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8475" tabRatio="919"/>
  </bookViews>
  <sheets>
    <sheet name="Portada" sheetId="11" r:id="rId1"/>
    <sheet name="Datos proyecto" sheetId="10" r:id="rId2"/>
    <sheet name="Aparatos y Equipos" sheetId="3" r:id="rId3"/>
    <sheet name="Edificación e instalaciones" sheetId="17" r:id="rId4"/>
    <sheet name="Activos inmateriales" sheetId="18" r:id="rId5"/>
    <sheet name="Colaboraciones externas" sheetId="19" r:id="rId6"/>
    <sheet name="Listas" sheetId="6" state="hidden" r:id="rId7"/>
    <sheet name="Estudios y auditorías" sheetId="20" r:id="rId8"/>
    <sheet name="Hoja resumen" sheetId="15"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 l="1"/>
  <c r="D9" i="15" l="1"/>
  <c r="D8" i="15"/>
  <c r="D6" i="20" l="1"/>
  <c r="D6" i="19"/>
  <c r="D6" i="17" l="1"/>
  <c r="D7" i="15" l="1"/>
  <c r="D6" i="18"/>
  <c r="D6" i="15" l="1"/>
  <c r="D5" i="15"/>
  <c r="D10" i="15" s="1"/>
  <c r="E9" i="15" l="1"/>
  <c r="E6" i="15" l="1"/>
  <c r="D10" i="10"/>
  <c r="E5" i="15"/>
  <c r="E10" i="15" s="1"/>
  <c r="E8" i="15"/>
  <c r="E7" i="15"/>
</calcChain>
</file>

<file path=xl/sharedStrings.xml><?xml version="1.0" encoding="utf-8"?>
<sst xmlns="http://schemas.openxmlformats.org/spreadsheetml/2006/main" count="3891" uniqueCount="1874">
  <si>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</si>
  <si>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</si>
  <si>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</si>
  <si>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</si>
  <si>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</si>
  <si>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</si>
  <si>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</si>
  <si>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</si>
  <si>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</si>
  <si>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</si>
  <si>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</si>
  <si>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</si>
  <si>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</si>
  <si>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</si>
  <si>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</si>
  <si>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</si>
  <si>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</si>
  <si>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</si>
  <si>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</si>
  <si>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</si>
  <si>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</si>
  <si>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</si>
  <si>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</si>
  <si>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</si>
  <si>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</si>
  <si>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</si>
  <si>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</si>
  <si>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</si>
  <si>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</si>
  <si>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</si>
  <si>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</si>
  <si>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</si>
  <si>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</si>
  <si>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</si>
  <si>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</si>
  <si>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</si>
  <si>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</si>
  <si>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</si>
  <si>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</si>
  <si>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</si>
  <si>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</si>
  <si>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</si>
  <si>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</si>
  <si>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</si>
  <si>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</si>
  <si>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</si>
  <si>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</si>
  <si>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</si>
  <si>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</si>
  <si>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</si>
  <si>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</si>
  <si>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</si>
  <si>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</si>
  <si>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</si>
  <si>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</si>
  <si>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</si>
  <si>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</si>
  <si>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</si>
  <si>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</si>
  <si>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</si>
  <si>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</si>
  <si>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</si>
  <si>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</si>
  <si>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</si>
  <si>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</si>
  <si>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</si>
  <si>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</si>
  <si>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</si>
  <si>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</si>
  <si>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</si>
  <si>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</si>
  <si>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</si>
  <si>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</si>
  <si>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</si>
  <si>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</si>
  <si>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</si>
  <si>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</si>
  <si>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</si>
  <si>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</si>
  <si>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</si>
  <si>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</si>
  <si>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</si>
  <si>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</si>
  <si>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</si>
  <si>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</si>
  <si>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</si>
  <si>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</si>
  <si>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</si>
  <si>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</si>
  <si>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</si>
  <si>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</si>
  <si>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</si>
  <si>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</si>
  <si>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</si>
  <si>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</si>
  <si>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</si>
  <si>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</si>
  <si>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</si>
  <si>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</si>
  <si>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</si>
  <si>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</si>
  <si>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</si>
  <si>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</si>
  <si>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</si>
  <si>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</si>
  <si>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</si>
  <si>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</si>
  <si>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</si>
  <si>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</si>
  <si>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</si>
  <si>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</si>
  <si>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</si>
  <si>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</si>
  <si>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</si>
  <si>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</si>
  <si>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</si>
  <si>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</si>
  <si>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</si>
  <si>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</si>
  <si>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</si>
  <si>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</si>
  <si>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</si>
  <si>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</si>
  <si>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</si>
  <si>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</si>
  <si>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</si>
  <si>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</si>
  <si>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</si>
  <si>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</si>
  <si>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</si>
  <si>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</si>
  <si>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</si>
  <si>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</si>
  <si>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</si>
  <si>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</si>
  <si>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</si>
  <si>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</si>
  <si>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</si>
  <si>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</si>
  <si>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</si>
  <si>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</si>
  <si>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</si>
  <si>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</si>
  <si>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</si>
  <si>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</si>
  <si>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</si>
  <si>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</si>
  <si>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</si>
  <si>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</si>
  <si>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</si>
  <si>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</si>
  <si>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</si>
  <si>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</si>
  <si>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</si>
  <si>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</si>
  <si>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</si>
  <si>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</si>
  <si>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</si>
  <si>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</si>
  <si>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</si>
  <si>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</si>
  <si>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</si>
  <si>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</si>
  <si>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</si>
  <si>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</si>
  <si>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</si>
  <si>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</si>
  <si>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</si>
  <si>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</si>
  <si>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</si>
  <si>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</si>
  <si>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</si>
  <si>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</si>
  <si>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</si>
  <si>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</si>
  <si>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</si>
  <si>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</si>
  <si>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</si>
  <si>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</si>
  <si>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</si>
  <si>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</si>
  <si>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</si>
  <si>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</si>
  <si>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</si>
  <si>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</si>
  <si>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</si>
  <si>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</si>
  <si>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</si>
  <si>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</si>
  <si>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</si>
  <si>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</si>
  <si>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</si>
  <si>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</si>
  <si>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</si>
  <si>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</si>
  <si>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</si>
  <si>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</si>
  <si>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</si>
  <si>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</si>
  <si>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</si>
  <si>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</si>
  <si>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</si>
  <si>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</si>
  <si>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</si>
  <si>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</si>
  <si>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</si>
  <si>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</si>
  <si>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</si>
  <si>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</si>
  <si>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</si>
  <si>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</si>
  <si>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</si>
  <si>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</si>
  <si>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</si>
  <si>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</si>
  <si>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</si>
  <si>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</si>
  <si>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</si>
  <si>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</si>
  <si>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</si>
  <si>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</si>
  <si>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</si>
  <si>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</si>
  <si>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</si>
  <si>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</si>
  <si>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</si>
  <si>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</si>
  <si>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</si>
  <si>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</si>
  <si>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</si>
  <si>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</si>
  <si>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</si>
  <si>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</si>
  <si>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</si>
  <si>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</si>
  <si>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</si>
  <si>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</si>
  <si>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</si>
  <si>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</si>
  <si>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</si>
  <si>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</si>
  <si>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</si>
  <si>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</si>
  <si>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</si>
  <si>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</si>
  <si>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</si>
  <si>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</si>
  <si>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</si>
  <si>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</si>
  <si>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</si>
  <si>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</si>
  <si>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</si>
  <si>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</si>
  <si>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</si>
  <si>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</si>
  <si>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</si>
  <si>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</si>
  <si>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</si>
  <si>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</si>
  <si>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</si>
  <si>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</si>
  <si>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</si>
  <si>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</si>
  <si>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</si>
  <si>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</si>
  <si>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</si>
  <si>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</si>
  <si>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</si>
  <si>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</si>
  <si>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</si>
  <si>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</si>
  <si>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</si>
  <si>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</si>
  <si>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</si>
  <si>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</si>
  <si>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</si>
  <si>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</si>
  <si>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</si>
  <si>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</si>
  <si>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</si>
  <si>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</si>
  <si>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</si>
  <si>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</si>
  <si>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</si>
  <si>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</si>
  <si>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</si>
  <si>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</si>
  <si>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</si>
  <si>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</si>
  <si>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</si>
  <si>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</si>
  <si>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</si>
  <si>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</si>
  <si>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</si>
  <si>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</si>
  <si>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</si>
  <si>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</si>
  <si>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</si>
  <si>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</si>
  <si>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</si>
  <si>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</si>
  <si>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</si>
  <si>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</si>
  <si>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</si>
  <si>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</si>
  <si>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</si>
  <si>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</si>
  <si>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</si>
  <si>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</si>
  <si>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</si>
  <si>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</si>
  <si>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</si>
  <si>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</si>
  <si>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</si>
  <si>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</si>
  <si>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</si>
  <si>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</si>
  <si>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</si>
  <si>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</si>
  <si>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</si>
  <si>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</si>
  <si>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</si>
  <si>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</si>
  <si>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</si>
  <si>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</si>
  <si>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</si>
  <si>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</si>
  <si>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</si>
  <si>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</si>
  <si>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</si>
  <si>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</si>
  <si>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</si>
  <si>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</si>
  <si>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</si>
  <si>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</si>
  <si>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</si>
  <si>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</si>
  <si>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</si>
  <si>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</si>
  <si>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</si>
  <si>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</si>
  <si>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</si>
  <si>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</si>
  <si>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</si>
  <si>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</si>
  <si>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</si>
  <si>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</si>
  <si>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</si>
  <si>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</si>
  <si>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</si>
  <si>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</si>
  <si>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</si>
  <si>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</si>
  <si>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</si>
  <si>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</si>
  <si>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</si>
  <si>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</si>
  <si>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</si>
  <si>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</si>
  <si>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</si>
  <si>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</si>
  <si>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</si>
  <si>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</si>
  <si>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</si>
  <si>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</si>
  <si>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</si>
  <si>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</si>
  <si>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</si>
  <si>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</si>
  <si>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</si>
  <si>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</si>
  <si>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</si>
  <si>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</si>
  <si>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</si>
  <si>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</si>
  <si>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</si>
  <si>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</si>
  <si>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</si>
  <si>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</si>
  <si>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</si>
  <si>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</si>
  <si>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</si>
  <si>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</si>
  <si>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</si>
  <si>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</si>
  <si>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</si>
  <si>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</si>
  <si>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</si>
  <si>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</si>
  <si>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</si>
  <si>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</si>
  <si>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</si>
  <si>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</si>
  <si>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</si>
  <si>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</si>
  <si>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</si>
  <si>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</si>
  <si>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</si>
  <si>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</si>
  <si>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</si>
  <si>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</si>
  <si>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</si>
  <si>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</si>
  <si>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</si>
  <si>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</si>
  <si>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</si>
  <si>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</si>
  <si>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</si>
  <si>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</si>
  <si>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</si>
  <si>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</si>
  <si>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</si>
  <si>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</si>
  <si>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</si>
  <si>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</si>
  <si>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</si>
  <si>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</si>
  <si>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</si>
  <si>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</si>
  <si>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</si>
  <si>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</si>
  <si>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</si>
  <si>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</si>
  <si>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</si>
  <si>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</si>
  <si>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</si>
  <si>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</si>
  <si>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</si>
  <si>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</si>
  <si>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</si>
  <si>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</si>
  <si>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</si>
  <si>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</si>
  <si>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</si>
  <si>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</si>
  <si>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</si>
  <si>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</si>
  <si>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</si>
  <si>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</si>
  <si>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</si>
  <si>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</si>
  <si>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</si>
  <si>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</si>
  <si>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</si>
  <si>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</si>
  <si>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</si>
  <si>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</si>
  <si>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</si>
  <si>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</si>
  <si>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</si>
  <si>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</si>
  <si>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</si>
  <si>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</si>
  <si>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</si>
  <si>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</si>
  <si>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</si>
  <si>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</si>
  <si>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</si>
  <si>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</si>
  <si>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</si>
  <si>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</si>
  <si>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</si>
  <si>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</si>
  <si>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</si>
  <si>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</si>
  <si>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</si>
  <si>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</si>
  <si>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</si>
  <si>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</si>
  <si>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</si>
  <si>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</si>
  <si>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</si>
  <si>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</si>
  <si>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</si>
  <si>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</si>
  <si>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</si>
  <si>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</si>
  <si>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</si>
  <si>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</si>
  <si>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</si>
  <si>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</si>
  <si>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</si>
  <si>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</si>
  <si>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</si>
  <si>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</si>
  <si>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</si>
  <si>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</si>
  <si>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</si>
  <si>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</si>
  <si>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</si>
  <si>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</si>
  <si>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</si>
  <si>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</si>
  <si>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</si>
  <si>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</si>
  <si>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</si>
  <si>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</si>
  <si>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</si>
  <si>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</si>
  <si>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</si>
  <si>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</si>
  <si>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</si>
  <si>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</si>
  <si>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</si>
  <si>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</si>
  <si>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</si>
  <si>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</si>
  <si>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</si>
  <si>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</si>
  <si>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</si>
  <si>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</si>
  <si>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</si>
  <si>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</si>
  <si>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</si>
  <si>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</si>
  <si>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</si>
  <si>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</si>
  <si>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</si>
  <si>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</si>
  <si>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</si>
  <si>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</si>
  <si>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</si>
  <si>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</si>
  <si>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</si>
  <si>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</si>
  <si>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</si>
  <si>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</si>
  <si>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</si>
  <si>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</si>
  <si>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</si>
  <si>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</si>
  <si>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</si>
  <si>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</si>
  <si>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</si>
  <si>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</si>
  <si>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</si>
  <si>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</si>
  <si>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</si>
  <si>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</si>
  <si>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</si>
  <si>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</si>
  <si>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</si>
  <si>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</si>
  <si>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</si>
  <si>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</si>
  <si>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</si>
  <si>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</si>
  <si>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</si>
  <si>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</si>
  <si>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</si>
  <si>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</si>
  <si>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</si>
  <si>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</si>
  <si>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</si>
  <si>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</si>
  <si>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</si>
  <si>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</si>
  <si>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</si>
  <si>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</si>
  <si>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</si>
  <si>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</si>
  <si>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</si>
  <si>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</si>
  <si>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</si>
  <si>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</si>
  <si>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</si>
  <si>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</si>
  <si>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</si>
  <si>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</si>
  <si>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</si>
  <si>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</si>
  <si>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</si>
  <si>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</si>
  <si>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</si>
  <si>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</si>
  <si>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</si>
  <si>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</si>
  <si>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</si>
  <si>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</si>
  <si>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</si>
  <si>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</si>
  <si>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</si>
  <si>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</si>
  <si>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</si>
  <si>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</si>
  <si>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</si>
  <si>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</si>
  <si>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</si>
  <si>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</si>
  <si>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</si>
  <si>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</si>
  <si>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</si>
  <si>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</si>
  <si>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</si>
  <si>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</si>
  <si>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</si>
  <si>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</si>
  <si>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</si>
  <si>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</si>
  <si>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</si>
  <si>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</si>
  <si>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</si>
  <si>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</si>
  <si>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</si>
  <si>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</si>
  <si>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</si>
  <si>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</si>
  <si>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</si>
  <si>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</si>
  <si>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</si>
  <si>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</si>
  <si>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</si>
  <si>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</si>
  <si>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</si>
  <si>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</si>
  <si>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</si>
  <si>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</si>
  <si>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</si>
  <si>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</si>
  <si>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</si>
  <si>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</si>
  <si>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</si>
  <si>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</si>
  <si>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</si>
  <si>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</si>
  <si>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</si>
  <si>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</si>
  <si>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</si>
  <si>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</si>
  <si>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</si>
  <si>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</si>
  <si>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</si>
  <si>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</si>
  <si>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</si>
  <si>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</si>
  <si>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</si>
  <si>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</si>
  <si>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</si>
  <si>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</si>
  <si>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</si>
  <si>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</si>
  <si>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</si>
  <si>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</si>
  <si>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</si>
  <si>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</si>
  <si>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</si>
  <si>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</si>
  <si>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</si>
  <si>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</si>
  <si>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</si>
  <si>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</si>
  <si>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</si>
  <si>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</si>
  <si>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</si>
  <si>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</si>
  <si>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</si>
  <si>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</si>
  <si>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</si>
  <si>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</si>
  <si>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</si>
  <si>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</si>
  <si>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</si>
  <si>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</si>
  <si>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</si>
  <si>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</si>
  <si>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</si>
  <si>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</si>
  <si>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</si>
  <si>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</si>
  <si>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</si>
  <si>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</si>
  <si>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</si>
  <si>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</si>
  <si>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</si>
  <si>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</si>
  <si>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</si>
  <si>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</si>
  <si>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</si>
  <si>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</si>
  <si>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</si>
  <si>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</si>
  <si>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</si>
  <si>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</si>
  <si>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</si>
  <si>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</si>
  <si>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</si>
  <si>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</si>
  <si>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</si>
  <si>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</si>
  <si>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</si>
  <si>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</si>
  <si>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</si>
  <si>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</si>
  <si>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</si>
  <si>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</si>
  <si>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</si>
  <si>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</si>
  <si>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</si>
  <si>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</si>
  <si>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</si>
  <si>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</si>
  <si>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</si>
  <si>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</si>
  <si>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</si>
  <si>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</si>
  <si>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</si>
  <si>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</si>
  <si>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</si>
  <si>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</si>
  <si>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</si>
  <si>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</si>
  <si>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</si>
  <si>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</si>
  <si>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</si>
  <si>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</si>
  <si>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</si>
  <si>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</si>
  <si>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</si>
  <si>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</si>
  <si>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</si>
  <si>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</si>
  <si>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</si>
  <si>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</si>
  <si>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</si>
  <si>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</si>
  <si>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</si>
  <si>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</si>
  <si>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</si>
  <si>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</si>
  <si>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</si>
  <si>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</si>
  <si>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</si>
  <si>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</si>
  <si>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</si>
  <si>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</si>
  <si>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</si>
  <si>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</si>
  <si>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</si>
  <si>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</si>
  <si>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</si>
  <si>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</si>
  <si>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</si>
  <si>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</si>
  <si>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</si>
  <si>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</si>
  <si>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</si>
  <si>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</si>
  <si>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</si>
  <si>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</si>
  <si>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</si>
  <si>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</si>
  <si>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</si>
  <si>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</si>
  <si>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</si>
  <si>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</si>
  <si>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</si>
  <si>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</si>
  <si>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</si>
  <si>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</si>
  <si>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</si>
  <si>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</si>
  <si>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</si>
  <si>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</si>
  <si>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</si>
  <si>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</si>
  <si>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</si>
  <si>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</si>
  <si>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</si>
  <si>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</si>
  <si>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</si>
  <si>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</si>
  <si>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</si>
  <si>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</si>
  <si>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</si>
  <si>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</si>
  <si>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</si>
  <si>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</si>
  <si>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</si>
  <si>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</si>
  <si>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</si>
  <si>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</si>
  <si>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</si>
  <si>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</si>
  <si>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</si>
  <si>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</si>
  <si>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</si>
  <si>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</si>
  <si>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</si>
  <si>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</si>
  <si>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</si>
  <si>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</si>
  <si>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</si>
  <si>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</si>
  <si>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</si>
  <si>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</si>
  <si>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</si>
  <si>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</si>
  <si>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</si>
  <si>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</si>
  <si>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</si>
  <si>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</si>
  <si>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</si>
  <si>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</si>
  <si>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</si>
  <si>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</si>
  <si>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</si>
  <si>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</si>
  <si>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</si>
  <si>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</si>
  <si>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</si>
  <si>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</si>
  <si>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</si>
  <si>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</si>
  <si>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</si>
  <si>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</si>
  <si>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</si>
  <si>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</si>
  <si>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</si>
  <si>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</si>
  <si>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</si>
  <si>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</si>
  <si>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</si>
  <si>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</si>
  <si>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</si>
  <si>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</si>
  <si>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</si>
  <si>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</si>
  <si>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</si>
  <si>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</si>
  <si>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</si>
  <si>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</si>
  <si>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</si>
  <si>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</si>
  <si>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</si>
  <si>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</si>
  <si>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</si>
  <si>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</si>
  <si>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</si>
  <si>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</si>
  <si>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</si>
  <si>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</si>
  <si>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</si>
  <si>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</si>
  <si>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</si>
  <si>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</si>
  <si>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</si>
  <si>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</si>
  <si>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</si>
  <si>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</si>
  <si>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</si>
  <si>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</si>
  <si>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</si>
  <si>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</si>
  <si>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</si>
  <si>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</si>
  <si>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</si>
  <si>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</si>
  <si>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</si>
  <si>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</si>
  <si>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</si>
  <si>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</si>
  <si>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</si>
  <si>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</si>
  <si>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</si>
  <si>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</si>
  <si>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</si>
  <si>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</si>
  <si>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</si>
  <si>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</si>
  <si>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</si>
  <si>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</si>
  <si>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</si>
  <si>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</si>
  <si>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</si>
  <si>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</si>
  <si>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</si>
  <si>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</si>
  <si>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</si>
  <si>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</si>
  <si>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</si>
  <si>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</si>
  <si>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</si>
  <si>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</si>
  <si>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</si>
  <si>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</si>
  <si>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</si>
  <si>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</si>
  <si>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</si>
  <si>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</si>
  <si>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</si>
  <si>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</si>
  <si>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</si>
  <si>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</si>
  <si>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</si>
  <si>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</si>
  <si>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</si>
  <si>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</si>
  <si>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</si>
  <si>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</si>
  <si>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</si>
  <si>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</si>
  <si>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</si>
  <si>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</si>
  <si>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</si>
  <si>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</si>
  <si>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</si>
  <si>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</si>
  <si>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</si>
  <si>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</si>
  <si>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</si>
  <si>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</si>
  <si>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</si>
  <si>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</si>
  <si>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</si>
  <si>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</si>
  <si>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</si>
  <si>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</si>
  <si>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</si>
  <si>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</si>
  <si>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</si>
  <si>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</si>
  <si>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</si>
  <si>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</si>
  <si>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</si>
  <si>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</si>
  <si>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</si>
  <si>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</si>
  <si>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</si>
  <si>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</si>
  <si>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</si>
  <si>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</si>
  <si>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</si>
  <si>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</si>
  <si>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</si>
  <si>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</si>
  <si>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</si>
  <si>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</si>
  <si>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</si>
  <si>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</si>
  <si>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</si>
  <si>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</si>
  <si>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</si>
  <si>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</si>
  <si>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</si>
  <si>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</si>
  <si>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</si>
  <si>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</si>
  <si>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</si>
  <si>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</si>
  <si>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</si>
  <si>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</si>
  <si>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</si>
  <si>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</si>
  <si>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</si>
  <si>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</si>
  <si>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</si>
  <si>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</si>
  <si>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</si>
  <si>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</si>
  <si>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</si>
  <si>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</si>
  <si>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</si>
  <si>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</si>
  <si>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</si>
  <si>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</si>
  <si>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</si>
  <si>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</si>
  <si>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</si>
  <si>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</si>
  <si>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</si>
  <si>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</si>
  <si>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</si>
  <si>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</si>
  <si>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</si>
  <si>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</si>
  <si>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</si>
  <si>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</si>
  <si>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</si>
  <si>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</si>
  <si>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</si>
  <si>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</si>
  <si>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</si>
  <si>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</si>
  <si>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</si>
  <si>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</si>
  <si>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</si>
  <si>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</si>
  <si>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</si>
  <si>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</si>
  <si>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</si>
  <si>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</si>
  <si>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</si>
  <si>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</si>
  <si>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</si>
  <si>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</si>
  <si>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</si>
  <si>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</si>
  <si>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</si>
  <si>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</si>
  <si>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</si>
  <si>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</si>
  <si>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</si>
  <si>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</si>
  <si>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</si>
  <si>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</si>
  <si>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</si>
  <si>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</si>
  <si>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</si>
  <si>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</si>
  <si>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</si>
  <si>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</si>
  <si>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</si>
  <si>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</si>
  <si>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</si>
  <si>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</si>
  <si>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</si>
  <si>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</si>
  <si>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</si>
  <si>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</si>
  <si>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</si>
  <si>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</si>
  <si>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</si>
  <si>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</si>
  <si>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</si>
  <si>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</si>
  <si>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</si>
  <si>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</si>
  <si>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</si>
  <si>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</si>
  <si>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</si>
  <si>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</si>
  <si>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</si>
  <si>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</si>
  <si>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</si>
  <si>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</si>
  <si>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</si>
  <si>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</si>
  <si>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</si>
  <si>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</si>
  <si>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</si>
  <si>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</si>
  <si>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</si>
  <si>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</si>
  <si>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</si>
  <si>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</si>
  <si>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</si>
  <si>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</si>
  <si>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</si>
  <si>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</si>
  <si>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</si>
  <si>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</si>
  <si>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</si>
  <si>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</si>
  <si>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</si>
  <si>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</si>
  <si>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</si>
  <si>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</si>
  <si>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</si>
  <si>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</si>
  <si>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</si>
  <si>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</si>
  <si>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</si>
  <si>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</si>
  <si>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</si>
  <si>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</si>
  <si>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</si>
  <si>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</si>
  <si>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</si>
  <si>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</si>
  <si>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</si>
  <si>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</si>
  <si>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</si>
  <si>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</si>
  <si>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</si>
  <si>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</si>
  <si>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</si>
  <si>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</si>
  <si>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</si>
  <si>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</si>
  <si>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</si>
  <si>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</si>
  <si>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</si>
  <si>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</si>
  <si>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</si>
  <si>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</si>
  <si>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</si>
  <si>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</si>
  <si>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</si>
  <si>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</si>
  <si>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</si>
  <si>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</si>
  <si>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</si>
  <si>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</si>
  <si>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</si>
  <si>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</si>
  <si>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</si>
  <si>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</si>
  <si>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</si>
  <si>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</si>
  <si>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</si>
  <si>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</si>
  <si>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</si>
  <si>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</si>
  <si>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</si>
  <si>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</si>
  <si>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</si>
  <si>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</si>
  <si>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</si>
  <si>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</si>
  <si>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</si>
  <si>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</si>
  <si>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</si>
  <si>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</si>
  <si>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</si>
  <si>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</si>
  <si>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</si>
  <si>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</si>
  <si>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</si>
  <si>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</si>
  <si>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</si>
  <si>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</si>
  <si>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</si>
  <si>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</si>
  <si>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</si>
  <si>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</si>
  <si>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</si>
  <si>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</si>
  <si>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</si>
  <si>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</si>
  <si>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</si>
  <si>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</si>
  <si>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</si>
  <si>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</si>
  <si>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</si>
  <si>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</si>
  <si>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</si>
  <si>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</si>
  <si>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</si>
  <si>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</si>
  <si>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</si>
  <si>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</si>
  <si>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</si>
  <si>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</si>
  <si>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</si>
  <si>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</si>
  <si>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</si>
  <si>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</si>
  <si>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</si>
  <si>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</si>
  <si>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</si>
  <si>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</si>
  <si>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</si>
  <si>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</si>
  <si>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</si>
  <si>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</si>
  <si>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</si>
  <si>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</si>
  <si>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</si>
  <si>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</si>
  <si>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</si>
  <si>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</si>
  <si>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</si>
  <si>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</si>
  <si>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</si>
  <si>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</si>
  <si>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</si>
  <si>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</si>
  <si>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</si>
  <si>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</si>
  <si>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</si>
  <si>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</si>
  <si>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</si>
  <si>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</si>
  <si>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</si>
  <si>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</si>
  <si>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</si>
  <si>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</si>
  <si>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</si>
  <si>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</si>
  <si>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</si>
  <si>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</si>
  <si>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</si>
  <si>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</si>
  <si>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</si>
  <si>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</si>
  <si>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</si>
  <si>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</si>
  <si>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</si>
  <si>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</si>
  <si>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</si>
  <si>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</si>
  <si>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</si>
  <si>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</si>
  <si>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</si>
  <si>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</si>
  <si>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</si>
  <si>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</si>
  <si>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</si>
  <si>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</si>
  <si>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</si>
  <si>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</si>
  <si>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</si>
  <si>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</si>
  <si>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</si>
  <si>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</si>
  <si>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</si>
  <si>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</si>
  <si>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</si>
  <si>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</si>
  <si>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</si>
  <si>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</si>
  <si>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</si>
  <si>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</si>
  <si>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</si>
  <si>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</si>
  <si>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</si>
  <si>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</si>
  <si>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</si>
  <si>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</si>
  <si>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</si>
  <si>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</si>
  <si>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</si>
  <si>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</si>
  <si>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</si>
  <si>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</si>
  <si>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</si>
  <si>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</si>
  <si>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</si>
  <si>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</si>
  <si>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</si>
  <si>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</si>
  <si>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</si>
  <si>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</si>
  <si>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</si>
  <si>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</si>
  <si>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</si>
  <si>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</si>
  <si>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</si>
  <si>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</si>
  <si>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</si>
  <si>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</si>
  <si>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</si>
  <si>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</si>
  <si>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</si>
  <si>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</si>
  <si>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</si>
  <si>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</si>
  <si>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</si>
  <si>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</si>
  <si>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</si>
  <si>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</si>
  <si>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</si>
  <si>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</si>
  <si>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</si>
  <si>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</si>
  <si>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</si>
  <si>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</si>
  <si>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</si>
  <si>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</si>
  <si>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</si>
  <si>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</si>
  <si>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</si>
  <si>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</si>
  <si>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</si>
  <si>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</si>
  <si>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</si>
  <si>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</si>
  <si>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</si>
  <si>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</si>
  <si>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</si>
  <si>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</si>
  <si>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</si>
  <si>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</si>
  <si>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</si>
  <si>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</si>
  <si>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</si>
  <si>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</si>
  <si>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</si>
  <si>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</si>
  <si>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</si>
  <si>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</si>
  <si>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</si>
  <si>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</si>
  <si>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</si>
  <si>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</si>
  <si>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</si>
  <si>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</si>
  <si>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</si>
  <si>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</si>
  <si>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</si>
  <si>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</si>
  <si>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</si>
  <si>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</si>
  <si>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</si>
  <si>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</si>
  <si>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</si>
  <si>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</si>
  <si>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</si>
  <si>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</si>
  <si>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</si>
  <si>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</si>
  <si>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</si>
  <si>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</si>
  <si>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</si>
  <si>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</si>
  <si>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</si>
  <si>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</si>
  <si>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</si>
  <si>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</si>
  <si>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</si>
  <si>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</si>
  <si>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</si>
  <si>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</si>
  <si>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</si>
  <si>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</si>
  <si>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</si>
  <si>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</si>
  <si>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</si>
  <si>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</si>
  <si>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</si>
  <si>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</si>
  <si>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</si>
  <si>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</si>
  <si>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</si>
  <si>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</si>
  <si>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</si>
  <si>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</si>
  <si>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</si>
  <si>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</si>
  <si>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</si>
  <si>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</si>
  <si>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</si>
  <si>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</si>
  <si>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</si>
  <si>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</si>
  <si>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</si>
  <si>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</si>
  <si>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</si>
  <si>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</si>
  <si>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</si>
  <si>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</si>
  <si>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</si>
  <si>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</si>
  <si>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</si>
  <si>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</si>
  <si>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</si>
  <si>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</si>
  <si>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</si>
  <si>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</si>
  <si>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</si>
  <si>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</si>
  <si>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</si>
  <si>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</si>
  <si>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</si>
  <si>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</si>
  <si>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</si>
  <si>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</si>
  <si>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</si>
  <si>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</si>
  <si>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</si>
  <si>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</si>
  <si>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</si>
  <si>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</si>
  <si>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</si>
  <si>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</si>
  <si>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</si>
  <si>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</si>
  <si>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</si>
  <si>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</si>
  <si>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</si>
  <si>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</si>
  <si>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</si>
  <si>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</si>
  <si>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</si>
  <si>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</si>
  <si>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</si>
  <si>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</si>
  <si>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</si>
  <si>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</si>
  <si>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</si>
  <si>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</si>
  <si>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</si>
  <si>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</si>
  <si>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</si>
  <si>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</si>
  <si>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</si>
  <si>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</si>
  <si>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</si>
  <si>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</si>
  <si>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</si>
  <si>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</si>
  <si>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</si>
  <si>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</si>
  <si>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</si>
  <si>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</si>
  <si>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</si>
  <si>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</si>
  <si>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</si>
  <si>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</si>
  <si>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</si>
  <si>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</si>
  <si>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</si>
  <si>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</si>
  <si>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</si>
  <si>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</si>
  <si>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</si>
  <si>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</si>
  <si>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</si>
  <si>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</si>
  <si>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</si>
  <si>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</si>
  <si>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</si>
  <si>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</si>
  <si>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</si>
  <si>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</si>
  <si>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</si>
  <si>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</si>
  <si>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</si>
  <si>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</si>
  <si>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</si>
  <si>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</si>
  <si>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</si>
  <si>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</si>
  <si>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</si>
  <si>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</si>
  <si>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</si>
  <si>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</si>
  <si>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</si>
  <si>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</si>
  <si>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</si>
  <si>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</si>
  <si>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</si>
  <si>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</si>
  <si>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</si>
  <si>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</si>
  <si>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</si>
  <si>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</si>
  <si>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</si>
  <si>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</si>
  <si>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</si>
  <si>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</si>
  <si>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</si>
  <si>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</si>
  <si>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</si>
  <si>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</si>
  <si>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</si>
  <si>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</si>
  <si>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</si>
  <si>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</si>
  <si>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</si>
  <si>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</si>
  <si>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</si>
  <si>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</si>
  <si>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</si>
  <si>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</si>
  <si>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</si>
  <si>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</si>
  <si>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</si>
  <si>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</si>
  <si>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</si>
  <si>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</si>
  <si>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</si>
  <si>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</si>
  <si>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</si>
  <si>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</si>
  <si>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</si>
  <si>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</si>
  <si>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</si>
  <si>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</si>
  <si>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</si>
  <si>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</si>
  <si>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</si>
  <si>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</si>
  <si>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</si>
  <si>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</si>
  <si>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</si>
  <si>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</si>
  <si>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</si>
  <si>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</si>
  <si>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</si>
  <si>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</si>
  <si>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</si>
  <si>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</si>
  <si>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</si>
  <si>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</si>
  <si>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</si>
  <si>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</si>
  <si>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</si>
  <si>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</si>
  <si>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</si>
  <si>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</si>
  <si>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</si>
  <si>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</si>
  <si>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</si>
  <si>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</si>
  <si>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</si>
  <si>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</si>
  <si>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</si>
  <si>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</si>
  <si>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</si>
  <si>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</si>
  <si>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</si>
  <si>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</si>
  <si>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</si>
  <si>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</si>
  <si>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</si>
  <si>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</si>
  <si>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</si>
  <si>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</si>
  <si>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</si>
  <si>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</si>
  <si>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</si>
  <si>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</si>
  <si>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</si>
  <si>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</si>
  <si>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</si>
  <si>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</si>
  <si>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</si>
  <si>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</si>
  <si>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DEL PROYECTO</t>
  </si>
  <si>
    <t>Presupuesto total (Euros)</t>
  </si>
  <si>
    <t>Total</t>
  </si>
  <si>
    <t>Aparatos y equipos de producción</t>
  </si>
  <si>
    <t>Edificación e instalaciones</t>
  </si>
  <si>
    <t>Activos inmateriales</t>
  </si>
  <si>
    <t>Colaboraciones externas</t>
  </si>
  <si>
    <t>%</t>
  </si>
  <si>
    <t>Inversiones en aparatos y equipos</t>
  </si>
  <si>
    <t>Equipo a adquirir</t>
  </si>
  <si>
    <t>Equipo 1</t>
  </si>
  <si>
    <t>Equipo 2</t>
  </si>
  <si>
    <t>Equipo 3</t>
  </si>
  <si>
    <t>Equipo 4</t>
  </si>
  <si>
    <t>Equipo 5</t>
  </si>
  <si>
    <t>Equipo 6</t>
  </si>
  <si>
    <t>Capacidad productiva:</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</si>
  <si>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</si>
  <si>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</si>
  <si>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</si>
  <si>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</si>
  <si>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</si>
  <si>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</si>
  <si>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</si>
  <si>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</si>
  <si>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</si>
  <si>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</si>
  <si>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</si>
  <si>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</si>
  <si>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</si>
  <si>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</si>
  <si>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</si>
  <si>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</si>
  <si>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</si>
  <si>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</si>
  <si>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</si>
  <si>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</si>
  <si>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</si>
  <si>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</si>
  <si>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</si>
  <si>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</si>
  <si>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</si>
  <si>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</si>
  <si>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</si>
  <si>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</si>
  <si>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</si>
  <si>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</si>
  <si>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</si>
  <si>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</si>
  <si>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</si>
  <si>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</si>
  <si>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</si>
  <si>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</si>
  <si>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</si>
  <si>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</si>
  <si>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</si>
  <si>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</si>
  <si>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</si>
  <si>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</si>
  <si>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</si>
  <si>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</si>
  <si>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</si>
  <si>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</si>
  <si>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</si>
  <si>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Equipo 51</t>
  </si>
  <si>
    <t>Equipo 52</t>
  </si>
  <si>
    <t>Equipo 53</t>
  </si>
  <si>
    <t>Equipo 54</t>
  </si>
  <si>
    <t>Equipo 55</t>
  </si>
  <si>
    <t>Equipo 56</t>
  </si>
  <si>
    <t>Equipo 57</t>
  </si>
  <si>
    <t>Equipo 58</t>
  </si>
  <si>
    <t>Equipo 59</t>
  </si>
  <si>
    <t>Equipo 60</t>
  </si>
  <si>
    <t>Inversiones en edificación e instalaciones</t>
  </si>
  <si>
    <t>Inversión a realizar</t>
  </si>
  <si>
    <t xml:space="preserve">Instalación en la que se hará la inversión: </t>
  </si>
  <si>
    <t xml:space="preserve">Indicar si es una instalación existente: </t>
  </si>
  <si>
    <t>Existente / Nueva instalación</t>
  </si>
  <si>
    <t xml:space="preserve">Descripción de la inversión a realizar: </t>
  </si>
  <si>
    <t>Instalación 1</t>
  </si>
  <si>
    <t>Instalación 2</t>
  </si>
  <si>
    <t xml:space="preserve">Importe de la inversión: </t>
  </si>
  <si>
    <t>Importe de adquisición (sin IVA) en EUROS:</t>
  </si>
  <si>
    <t>Importe de adquisición (sin IVA) en EUROS::</t>
  </si>
  <si>
    <t>Descripción de la inversión y función específica en el proyecto primario</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</si>
  <si>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</si>
  <si>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</si>
  <si>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</si>
  <si>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</si>
  <si>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</si>
  <si>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</si>
  <si>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</si>
  <si>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</si>
  <si>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</si>
  <si>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</si>
  <si>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</si>
  <si>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</si>
  <si>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</si>
  <si>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</si>
  <si>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</si>
  <si>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</si>
  <si>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</si>
  <si>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</si>
  <si>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</si>
  <si>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</si>
  <si>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</si>
  <si>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</si>
  <si>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</si>
  <si>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</si>
  <si>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</si>
  <si>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</si>
  <si>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</si>
  <si>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</si>
  <si>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</si>
  <si>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</si>
  <si>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</si>
  <si>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</si>
  <si>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</si>
  <si>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</si>
  <si>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</si>
  <si>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</si>
  <si>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</si>
  <si>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</si>
  <si>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Instalación 41</t>
  </si>
  <si>
    <t>Instalación 42</t>
  </si>
  <si>
    <t>Instalación 43</t>
  </si>
  <si>
    <t>Instalación 44</t>
  </si>
  <si>
    <t>Instalación 45</t>
  </si>
  <si>
    <t>Instalación 46</t>
  </si>
  <si>
    <t>Instalación 47</t>
  </si>
  <si>
    <t>Instalación 48</t>
  </si>
  <si>
    <t>Instalación 49</t>
  </si>
  <si>
    <t>Instalación 50</t>
  </si>
  <si>
    <t>Inversiones en activos inmateriales</t>
  </si>
  <si>
    <t>Nombre del activo inmaterial:</t>
  </si>
  <si>
    <t>Descripción detallada y función específica en el proyecto primario</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</si>
  <si>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</si>
  <si>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</si>
  <si>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</si>
  <si>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</si>
  <si>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</si>
  <si>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</si>
  <si>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</si>
  <si>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</si>
  <si>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</si>
  <si>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</si>
  <si>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</si>
  <si>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</si>
  <si>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</si>
  <si>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</si>
  <si>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</si>
  <si>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</si>
  <si>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</si>
  <si>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</si>
  <si>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</si>
  <si>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</si>
  <si>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</si>
  <si>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</si>
  <si>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</si>
  <si>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</si>
  <si>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</si>
  <si>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</si>
  <si>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</si>
  <si>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</si>
  <si>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</si>
  <si>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</si>
  <si>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</si>
  <si>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</si>
  <si>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</si>
  <si>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Activo inmaterial 31</t>
  </si>
  <si>
    <t>Activo inmaterial 32</t>
  </si>
  <si>
    <t>Activo inmaterial 33</t>
  </si>
  <si>
    <t>Activo inmaterial 34</t>
  </si>
  <si>
    <t>Activo inmaterial 35</t>
  </si>
  <si>
    <t>Activo inmaterial 36</t>
  </si>
  <si>
    <t>Activo inmaterial 37</t>
  </si>
  <si>
    <t>Activo inmaterial 38</t>
  </si>
  <si>
    <t>Activo inmaterial 39</t>
  </si>
  <si>
    <t>Activo inmaterial 40</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</si>
  <si>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</si>
  <si>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</si>
  <si>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</si>
  <si>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</si>
  <si>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</si>
  <si>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</si>
  <si>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</si>
  <si>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Importe total</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</si>
  <si>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</si>
  <si>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</si>
  <si>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</si>
  <si>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</si>
  <si>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</si>
  <si>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</si>
  <si>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</si>
  <si>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</si>
  <si>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</si>
  <si>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</si>
  <si>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</si>
  <si>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</si>
  <si>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</si>
  <si>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</si>
  <si>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</si>
  <si>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</si>
  <si>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</si>
  <si>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</si>
  <si>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</si>
  <si>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</si>
  <si>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</si>
  <si>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</si>
  <si>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</si>
  <si>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</si>
  <si>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</si>
  <si>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</si>
  <si>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</si>
  <si>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</si>
  <si>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</si>
  <si>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</si>
  <si>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</si>
  <si>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</si>
  <si>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</si>
  <si>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</si>
  <si>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</si>
  <si>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</si>
  <si>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</si>
  <si>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</si>
  <si>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</si>
  <si>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Colaboración externa 41</t>
  </si>
  <si>
    <t>Colaboración externa 42</t>
  </si>
  <si>
    <t>Colaboración externa 43</t>
  </si>
  <si>
    <t>Colaboración externa 44</t>
  </si>
  <si>
    <t>Colaboración externa 45</t>
  </si>
  <si>
    <t>Colaboración externa 46</t>
  </si>
  <si>
    <t>Colaboración externa 47</t>
  </si>
  <si>
    <t>Colaboración externa 48</t>
  </si>
  <si>
    <t>Nombre de la entidad:</t>
  </si>
  <si>
    <t>NIF de la entidad:</t>
  </si>
  <si>
    <t>Línea de producción afectada</t>
  </si>
  <si>
    <t>Función específica dentro del proyecto:</t>
  </si>
  <si>
    <t>Equipo 61</t>
  </si>
  <si>
    <t>Equipo 62</t>
  </si>
  <si>
    <t>Equipo 63</t>
  </si>
  <si>
    <t>Equipo 64</t>
  </si>
  <si>
    <t>Equipo 65</t>
  </si>
  <si>
    <t>Equipo 66</t>
  </si>
  <si>
    <t>Equipo 67</t>
  </si>
  <si>
    <t>Equipo 68</t>
  </si>
  <si>
    <t>Equipo 69</t>
  </si>
  <si>
    <t>Equipo 70</t>
  </si>
  <si>
    <t>Equipo 71</t>
  </si>
  <si>
    <t>Equipo 72</t>
  </si>
  <si>
    <t xml:space="preserve">Fecha estimada de la adquisición: </t>
  </si>
  <si>
    <t xml:space="preserve">Descripción detallada de las actividades a desarrollar por la entidad colaboradora en el proyecto: </t>
  </si>
  <si>
    <t>Hoja de presupuesto por proyecto primario</t>
  </si>
  <si>
    <t>Estudios medioambientales y auditorías energéticas</t>
  </si>
  <si>
    <t>Estudio 1</t>
  </si>
  <si>
    <t>Tipo de trabajo:</t>
  </si>
  <si>
    <t>(Seleccionar) Estudio medioambiental / Auditoría energética</t>
  </si>
  <si>
    <t>Estudio 2</t>
  </si>
  <si>
    <t>Estudio 3</t>
  </si>
  <si>
    <t>Estudio 4</t>
  </si>
  <si>
    <t>Estudio 5</t>
  </si>
  <si>
    <t>Estudio 6</t>
  </si>
  <si>
    <t>Estudio 7</t>
  </si>
  <si>
    <t>Estudio 8</t>
  </si>
  <si>
    <t>Estudio 9</t>
  </si>
  <si>
    <t>Estudio 10</t>
  </si>
  <si>
    <t>Estudio 11</t>
  </si>
  <si>
    <t>Estudio 12</t>
  </si>
  <si>
    <t>Estudio 13</t>
  </si>
  <si>
    <t>Estudio 14</t>
  </si>
  <si>
    <t>Estudio 15</t>
  </si>
  <si>
    <t>Estudio 16</t>
  </si>
  <si>
    <t>Estudio 17</t>
  </si>
  <si>
    <t>Estudio 18</t>
  </si>
  <si>
    <t>Estudio 19</t>
  </si>
  <si>
    <t>Estudio 20</t>
  </si>
  <si>
    <t>Estudio 21</t>
  </si>
  <si>
    <t>Estudio 22</t>
  </si>
  <si>
    <t>Estudio 23</t>
  </si>
  <si>
    <t>Estudio 24</t>
  </si>
  <si>
    <t>Estudio 25</t>
  </si>
  <si>
    <t>Estudio 26</t>
  </si>
  <si>
    <t>Estudio 27</t>
  </si>
  <si>
    <t>Estudio 28</t>
  </si>
  <si>
    <t>Estudio 29</t>
  </si>
  <si>
    <t>Estudio 30</t>
  </si>
  <si>
    <t>Estudio 31</t>
  </si>
  <si>
    <t>Estudio 32</t>
  </si>
  <si>
    <t>Estudio 33</t>
  </si>
  <si>
    <t>Estudio 34</t>
  </si>
  <si>
    <t>Estudio 35</t>
  </si>
  <si>
    <t>Estudio 36</t>
  </si>
  <si>
    <t>Estudio 37</t>
  </si>
  <si>
    <t>Estudio 38</t>
  </si>
  <si>
    <t>Estudio 39</t>
  </si>
  <si>
    <t>Estudio 40</t>
  </si>
  <si>
    <t>Estudio 41</t>
  </si>
  <si>
    <t>Estudio 42</t>
  </si>
  <si>
    <t>Estudio 43</t>
  </si>
  <si>
    <t>Estudio 44</t>
  </si>
  <si>
    <t>Estudio 45</t>
  </si>
  <si>
    <t>Estudio 46</t>
  </si>
  <si>
    <t>Estudio 47</t>
  </si>
  <si>
    <t>Estudio 48</t>
  </si>
  <si>
    <t>Adquisición de activos fijos materiales vinculados a la producción y a los objetivos del proyecto. Quedan excluidos los elementos de transporte exterior.</t>
  </si>
  <si>
    <t>Adquisición de activos vinculadod a la transferencia de tecnología mediante la adquisición de derechos de patentes, licencias, «know-how» o conocimientos técnicos no patentados.</t>
  </si>
  <si>
    <t xml:space="preserve">(X) Ayudas para la promoción de la energía procedente de fuentes renovables para el autoconsumo de energía
</t>
  </si>
  <si>
    <t>Colaboraciones externas necesarias para el diseño y/o rediseño de procesos directamente vinculados con las inversiones relacionadas con los objetivos del proyecto.</t>
  </si>
  <si>
    <t>Estudios medioambientales y auditorías energéticas necesarias para el diseño y/o rediseño de procesos directamente vinculados con las inversiones relacionadas con los objetivos del proyecto.</t>
  </si>
  <si>
    <t>Características del proyecto</t>
  </si>
  <si>
    <t>( ) Generación de energía eléctrica
( ) Generación de energía térmica
( ) Cogeneración de energía eléctrica y térmica
( ) Producción de biocombustibles, biolíquidos, biogás o biometano
( ) Producción de hidrógeno
¿Incluye una instalación de almacenamiento de energía?
( ) Sí     ( ) No</t>
  </si>
  <si>
    <t>Línea de inversiones para la promoción de la energía procedente de fuentes renovables para el autoconsumo de energía directamente utilizada por procesos industriales.</t>
  </si>
  <si>
    <t>Equipo 73</t>
  </si>
  <si>
    <t>Equipo 74</t>
  </si>
  <si>
    <t>Equipo 75</t>
  </si>
  <si>
    <t>Equipo 76</t>
  </si>
  <si>
    <t>Equipo 77</t>
  </si>
  <si>
    <t>Equipo 78</t>
  </si>
  <si>
    <t>Equipo 79</t>
  </si>
  <si>
    <t>Equipo 80</t>
  </si>
  <si>
    <t>Equipo 81</t>
  </si>
  <si>
    <t>Equipo 82</t>
  </si>
  <si>
    <t>Equipo 83</t>
  </si>
  <si>
    <t>Equipo 84</t>
  </si>
  <si>
    <t>Equipo 85</t>
  </si>
  <si>
    <t>Equipo 86</t>
  </si>
  <si>
    <t>Equipo 87</t>
  </si>
  <si>
    <t>Equipo 88</t>
  </si>
  <si>
    <t>Equipo 89</t>
  </si>
  <si>
    <t>Equipo 90</t>
  </si>
  <si>
    <t>Equipo 91</t>
  </si>
  <si>
    <t>Equipo 92</t>
  </si>
  <si>
    <t>Equipo 93</t>
  </si>
  <si>
    <t>Equipo 94</t>
  </si>
  <si>
    <t>Equipo 95</t>
  </si>
  <si>
    <t>Equipo 96</t>
  </si>
  <si>
    <t>Equipo 97</t>
  </si>
  <si>
    <t>Equipo 98</t>
  </si>
  <si>
    <t>Equipo 99</t>
  </si>
  <si>
    <t>Equipo 100</t>
  </si>
  <si>
    <t>Equipo 101</t>
  </si>
  <si>
    <t>Equipo 102</t>
  </si>
  <si>
    <t>Equipo 103</t>
  </si>
  <si>
    <t>Equipo 104</t>
  </si>
  <si>
    <t>Equipo 105</t>
  </si>
  <si>
    <t>Equipo 106</t>
  </si>
  <si>
    <t>Equipo 107</t>
  </si>
  <si>
    <t>Equipo 108</t>
  </si>
  <si>
    <t>Equipo 109</t>
  </si>
  <si>
    <t>Equipo 110</t>
  </si>
  <si>
    <t>Equipo 111</t>
  </si>
  <si>
    <t>Equipo 112</t>
  </si>
  <si>
    <t xml:space="preserve">Convocatoria de ayudas para el desarrollo de instalaciones manufactureras altamente eficientes y descarbonizadas como parte del PERTE de Descarbonización Industrial en el marco del PRTR. </t>
  </si>
  <si>
    <t>Línea de ayudas y tipología (art.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</si>
</sst>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20">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4"/>
      <color rgb="FF0070C0"/>
      <name val="Calibri"/>
      <family val="2"/>
      <scheme val="minor"/>
    </font>
    <font>
      <sz val="9"/>
      <color theme="1"/>
      <name val="Calibri  "/>
    </font>
    <font>
      <b/>
      <sz val="9"/>
      <name val="Calibri  "/>
    </font>
    <font>
      <b/>
      <sz val="14"/>
      <color rgb="FF00B050"/>
      <name val="Calibri"/>
      <family val="2"/>
      <scheme val="minor"/>
    </font>
    <font>
      <i/>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pplyProtection="1">
      <alignment vertical="top" wrapText="1"/>
    </xf>
    <xf numFmtId="0" fontId="12" fillId="5" borderId="0" xfId="0" applyFont="1" applyFill="1" applyAlignment="1" applyProtection="1">
      <alignment vertical="top" wrapText="1"/>
    </xf>
    <xf numFmtId="0" fontId="9" fillId="5" borderId="0" xfId="0" applyFont="1" applyFill="1" applyAlignment="1" applyProtection="1">
      <alignment vertical="top" wrapText="1"/>
    </xf>
    <xf numFmtId="0" fontId="10" fillId="5" borderId="0" xfId="0" applyFont="1" applyFill="1" applyAlignment="1" applyProtection="1">
      <alignment wrapText="1"/>
    </xf>
    <xf numFmtId="0" fontId="10" fillId="5" borderId="0" xfId="0" applyFont="1" applyFill="1" applyAlignment="1" applyProtection="1">
      <alignment horizontal="center" wrapText="1"/>
    </xf>
    <xf numFmtId="0" fontId="3" fillId="2" borderId="0" xfId="0" applyFont="1" applyFill="1" applyAlignment="1" applyProtection="1">
      <alignment wrapText="1"/>
    </xf>
    <xf numFmtId="0" fontId="10" fillId="2" borderId="0" xfId="0" applyFont="1" applyFill="1" applyAlignment="1" applyProtection="1">
      <alignment wrapText="1"/>
    </xf>
    <xf numFmtId="0" fontId="11" fillId="2" borderId="0" xfId="0" applyFont="1" applyFill="1" applyAlignment="1" applyProtection="1">
      <alignment wrapText="1"/>
    </xf>
    <xf numFmtId="0" fontId="16" fillId="2" borderId="0" xfId="0" applyFont="1" applyFill="1" applyAlignment="1" applyProtection="1">
      <alignment wrapText="1"/>
    </xf>
    <xf numFmtId="0" fontId="7" fillId="2" borderId="0" xfId="0" applyFont="1" applyFill="1" applyAlignment="1" applyProtection="1">
      <alignment wrapText="1"/>
    </xf>
    <xf numFmtId="0" fontId="4" fillId="2" borderId="1" xfId="0" applyFont="1" applyFill="1" applyBorder="1" applyAlignment="1" applyProtection="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1" applyFont="1" applyFill="1" applyBorder="1" applyAlignment="1">
      <alignment horizontal="center" vertical="center" wrapText="1"/>
    </xf>
    <xf numFmtId="9" fontId="0" fillId="2" borderId="1" xfId="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3" fillId="2" borderId="15"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4" borderId="3" xfId="0" applyFont="1" applyFill="1" applyBorder="1" applyAlignment="1" applyProtection="1">
      <alignment horizontal="left" vertical="top" wrapText="1"/>
    </xf>
    <xf numFmtId="0" fontId="17" fillId="4" borderId="2" xfId="0" applyFont="1" applyFill="1" applyBorder="1" applyAlignment="1" applyProtection="1">
      <alignment horizontal="left" vertical="top" wrapText="1"/>
    </xf>
    <xf numFmtId="49" fontId="9" fillId="3" borderId="3" xfId="0" applyNumberFormat="1" applyFont="1" applyFill="1" applyBorder="1" applyAlignment="1" applyProtection="1">
      <alignment horizontal="left" vertical="center" wrapText="1"/>
      <protection locked="0"/>
    </xf>
    <xf numFmtId="49" fontId="9" fillId="3" borderId="19" xfId="0" applyNumberFormat="1"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xf>
    <xf numFmtId="49" fontId="9" fillId="3" borderId="1" xfId="0" applyNumberFormat="1"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top" wrapText="1"/>
    </xf>
    <xf numFmtId="0" fontId="7" fillId="4" borderId="2" xfId="0" applyFont="1" applyFill="1" applyBorder="1" applyAlignment="1" applyProtection="1">
      <alignment horizontal="left" vertical="top" wrapText="1"/>
    </xf>
    <xf numFmtId="164" fontId="8" fillId="2" borderId="1" xfId="0" applyNumberFormat="1" applyFont="1" applyFill="1" applyBorder="1" applyAlignment="1" applyProtection="1">
      <alignment horizontal="left" vertical="center" wrapText="1"/>
    </xf>
    <xf numFmtId="0" fontId="17" fillId="4" borderId="1" xfId="0" applyFont="1" applyFill="1" applyBorder="1" applyAlignment="1" applyProtection="1">
      <alignment horizontal="left" vertical="top" wrapText="1"/>
    </xf>
    <xf numFmtId="0" fontId="3" fillId="2" borderId="15" xfId="0" applyFont="1" applyFill="1" applyBorder="1" applyAlignment="1" applyProtection="1">
      <alignment horizontal="center" vertical="center" textRotation="90"/>
    </xf>
    <xf numFmtId="0" fontId="3" fillId="2" borderId="17" xfId="0" applyFont="1" applyFill="1" applyBorder="1" applyAlignment="1" applyProtection="1">
      <alignment horizontal="center" vertical="center" textRotation="90"/>
    </xf>
    <xf numFmtId="0" fontId="3" fillId="2" borderId="16" xfId="0" applyFont="1" applyFill="1" applyBorder="1" applyAlignment="1" applyProtection="1">
      <alignment horizontal="center" vertical="center" textRotation="90"/>
    </xf>
    <xf numFmtId="0" fontId="3" fillId="3" borderId="15" xfId="0" applyFont="1" applyFill="1" applyBorder="1" applyAlignment="1" applyProtection="1">
      <alignment horizontal="center" vertical="center" textRotation="90"/>
    </xf>
    <xf numFmtId="0" fontId="3" fillId="3" borderId="17"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4" fillId="4" borderId="1"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2" fillId="2" borderId="1" xfId="0" applyFont="1" applyFill="1" applyBorder="1" applyAlignment="1">
      <alignment horizontal="center"/>
    </xf>
  </cellXfs>
  <cellStyles count="3">
    <cellStyle name="Millares" xfId="2" builtinId="3"/>
    <cellStyle name="Normal" xfId="0" builtinId="0"/>
    <cellStyle name="Porcentaje" xfId="1" builtinId="5"/>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image002.png@01DA1EDC.E278159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A1EDC.E278159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712304</xdr:colOff>
      <xdr:row>1</xdr:row>
      <xdr:rowOff>149088</xdr:rowOff>
    </xdr:from>
    <xdr:to>
      <xdr:col>6</xdr:col>
      <xdr:colOff>265042</xdr:colOff>
      <xdr:row>6</xdr:row>
      <xdr:rowOff>74546</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0304" y="339588"/>
          <a:ext cx="1076738" cy="877958"/>
        </a:xfrm>
        <a:prstGeom prst="rect">
          <a:avLst/>
        </a:prstGeom>
        <a:noFill/>
        <a:ln>
          <a:noFill/>
        </a:ln>
      </xdr:spPr>
    </xdr:pic>
    <xdr:clientData/>
  </xdr:twoCellAnchor>
  <xdr:twoCellAnchor editAs="oneCell">
    <xdr:from>
      <xdr:col>7</xdr:col>
      <xdr:colOff>422414</xdr:colOff>
      <xdr:row>2</xdr:row>
      <xdr:rowOff>66261</xdr:rowOff>
    </xdr:from>
    <xdr:to>
      <xdr:col>9</xdr:col>
      <xdr:colOff>223217</xdr:colOff>
      <xdr:row>6</xdr:row>
      <xdr:rowOff>8282</xdr:rowOff>
    </xdr:to>
    <xdr:pic>
      <xdr:nvPicPr>
        <xdr:cNvPr id="8" name="Imagen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6414" y="447261"/>
          <a:ext cx="1324803" cy="704021"/>
        </a:xfrm>
        <a:prstGeom prst="rect">
          <a:avLst/>
        </a:prstGeom>
        <a:noFill/>
        <a:ln>
          <a:noFill/>
        </a:ln>
      </xdr:spPr>
    </xdr:pic>
    <xdr:clientData/>
  </xdr:twoCellAnchor>
  <xdr:twoCellAnchor editAs="oneCell">
    <xdr:from>
      <xdr:col>1</xdr:col>
      <xdr:colOff>0</xdr:colOff>
      <xdr:row>2</xdr:row>
      <xdr:rowOff>157369</xdr:rowOff>
    </xdr:from>
    <xdr:to>
      <xdr:col>3</xdr:col>
      <xdr:colOff>285750</xdr:colOff>
      <xdr:row>5</xdr:row>
      <xdr:rowOff>100219</xdr:rowOff>
    </xdr:to>
    <xdr:pic>
      <xdr:nvPicPr>
        <xdr:cNvPr id="7" name="Imagen 6" descr="cid:image003.png@01DA1D2B.E01235E0"/>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62000" y="538369"/>
          <a:ext cx="1809750"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1</xdr:row>
      <xdr:rowOff>142875</xdr:rowOff>
    </xdr:from>
    <xdr:to>
      <xdr:col>3</xdr:col>
      <xdr:colOff>2085975</xdr:colOff>
      <xdr:row>1</xdr:row>
      <xdr:rowOff>657225</xdr:rowOff>
    </xdr:to>
    <xdr:pic>
      <xdr:nvPicPr>
        <xdr:cNvPr id="3" name="Imagen 2" descr="cid:image003.png@01DA1D2B.E01235E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66925" y="304800"/>
          <a:ext cx="18097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tabSelected="1" zoomScale="115" zoomScaleNormal="115" workbookViewId="0">
      <selection activeCell="L14" sqref="L14"/>
    </sheetView>
  </sheetViews>
  <sheetFormatPr baseColWidth="10" defaultRowHeight="15"/>
  <cols>
    <col min="1" max="16384" width="11.42578125" style="1"/>
  </cols>
  <sheetData>
    <row r="7" spans="2:9" ht="52.5" customHeight="1">
      <c r="B7"/>
    </row>
    <row r="9" spans="2:9">
      <c r="C9" s="38" t="s">
        <v>1518</v>
      </c>
      <c r="D9" s="38"/>
      <c r="E9" s="38"/>
      <c r="F9" s="38"/>
      <c r="G9" s="38"/>
      <c r="H9" s="38"/>
      <c r="I9" s="38"/>
    </row>
    <row r="10" spans="2:9">
      <c r="C10" s="38"/>
      <c r="D10" s="38"/>
      <c r="E10" s="38"/>
      <c r="F10" s="38"/>
      <c r="G10" s="38"/>
      <c r="H10" s="38"/>
      <c r="I10" s="38"/>
    </row>
    <row r="11" spans="2:9" ht="54" customHeight="1">
      <c r="C11" s="38"/>
      <c r="D11" s="38"/>
      <c r="E11" s="38"/>
      <c r="F11" s="38"/>
      <c r="G11" s="38"/>
      <c r="H11" s="38"/>
      <c r="I11" s="38"/>
    </row>
    <row r="12" spans="2:9" ht="15" customHeight="1">
      <c r="C12" s="39" t="s">
        <v>1872</v>
      </c>
      <c r="D12" s="39"/>
      <c r="E12" s="39"/>
      <c r="F12" s="39"/>
      <c r="G12" s="39"/>
      <c r="H12" s="39"/>
      <c r="I12" s="39"/>
    </row>
    <row r="13" spans="2:9" ht="35.25" customHeight="1">
      <c r="C13" s="39"/>
      <c r="D13" s="39"/>
      <c r="E13" s="39"/>
      <c r="F13" s="39"/>
      <c r="G13" s="39"/>
      <c r="H13" s="39"/>
      <c r="I13" s="39"/>
    </row>
    <row r="14" spans="2:9" ht="28.5" customHeight="1" thickBot="1">
      <c r="C14" s="39"/>
      <c r="D14" s="39"/>
      <c r="E14" s="39"/>
      <c r="F14" s="39"/>
      <c r="G14" s="39"/>
      <c r="H14" s="39"/>
      <c r="I14" s="39"/>
    </row>
    <row r="15" spans="2:9" ht="34.5" customHeight="1">
      <c r="C15" s="40" t="s">
        <v>1831</v>
      </c>
      <c r="D15" s="41"/>
      <c r="E15" s="41"/>
      <c r="F15" s="41"/>
      <c r="G15" s="41"/>
      <c r="H15" s="41"/>
      <c r="I15" s="42"/>
    </row>
    <row r="16" spans="2:9">
      <c r="C16" s="43"/>
      <c r="D16" s="44"/>
      <c r="E16" s="44"/>
      <c r="F16" s="44"/>
      <c r="G16" s="44"/>
      <c r="H16" s="44"/>
      <c r="I16" s="45"/>
    </row>
    <row r="17" spans="3:9" ht="15.75" thickBot="1">
      <c r="C17" s="46"/>
      <c r="D17" s="47"/>
      <c r="E17" s="47"/>
      <c r="F17" s="47"/>
      <c r="G17" s="47"/>
      <c r="H17" s="47"/>
      <c r="I17" s="48"/>
    </row>
    <row r="18" spans="3:9">
      <c r="C18" s="40" t="s">
        <v>1772</v>
      </c>
      <c r="D18" s="41"/>
      <c r="E18" s="41"/>
      <c r="F18" s="41"/>
      <c r="G18" s="41"/>
      <c r="H18" s="41"/>
      <c r="I18" s="42"/>
    </row>
    <row r="19" spans="3:9">
      <c r="C19" s="43"/>
      <c r="D19" s="44"/>
      <c r="E19" s="44"/>
      <c r="F19" s="44"/>
      <c r="G19" s="44"/>
      <c r="H19" s="44"/>
      <c r="I19" s="45"/>
    </row>
    <row r="20" spans="3:9" ht="15.75" thickBot="1">
      <c r="C20" s="46"/>
      <c r="D20" s="47"/>
      <c r="E20" s="47"/>
      <c r="F20" s="47"/>
      <c r="G20" s="47"/>
      <c r="H20" s="47"/>
      <c r="I20" s="48"/>
    </row>
  </sheetData>
  <mergeCells count="4">
    <mergeCell ref="C9:I11"/>
    <mergeCell ref="C12:I14"/>
    <mergeCell ref="C15:I17"/>
    <mergeCell ref="C18: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3"/>
  <sheetViews>
    <sheetView zoomScaleNormal="100" workbookViewId="0">
      <selection activeCell="D10" sqref="D10:F10"/>
    </sheetView>
  </sheetViews>
  <sheetFormatPr baseColWidth="10" defaultRowHeight="12.75"/>
  <cols>
    <col min="1" max="1" width="4.28515625" style="12" customWidth="1"/>
    <col min="2" max="2" width="11.28515625" style="14" customWidth="1"/>
    <col min="3" max="3" width="11.28515625" style="15" customWidth="1"/>
    <col min="4" max="4" width="33.28515625" style="13" customWidth="1"/>
    <col min="5" max="6" width="11.28515625" style="12" customWidth="1"/>
    <col min="7" max="8" width="5.28515625" style="12" customWidth="1"/>
    <col min="9" max="9" width="11.28515625" style="12" customWidth="1"/>
    <col min="10" max="10" width="11.42578125" style="12"/>
    <col min="11" max="11" width="18" style="12" customWidth="1"/>
    <col min="12" max="12" width="20.140625" style="12" customWidth="1"/>
    <col min="13" max="16384" width="11.42578125" style="12"/>
  </cols>
  <sheetData>
    <row r="2" spans="2:12" ht="55.5" customHeight="1">
      <c r="K2" s="54"/>
      <c r="L2" s="54"/>
    </row>
    <row r="3" spans="2:12">
      <c r="F3" s="13"/>
    </row>
    <row r="4" spans="2:12">
      <c r="F4" s="13"/>
    </row>
    <row r="5" spans="2:12" ht="22.5" customHeight="1">
      <c r="B5" s="59" t="s">
        <v>1754</v>
      </c>
      <c r="C5" s="59"/>
      <c r="D5" s="55"/>
      <c r="E5" s="55"/>
      <c r="F5" s="55"/>
      <c r="G5" s="7"/>
      <c r="H5" s="7"/>
    </row>
    <row r="6" spans="2:12" ht="22.5" customHeight="1">
      <c r="B6" s="59" t="s">
        <v>1755</v>
      </c>
      <c r="C6" s="59"/>
      <c r="D6" s="55"/>
      <c r="E6" s="55"/>
      <c r="F6" s="55"/>
      <c r="G6" s="8"/>
      <c r="H6" s="6"/>
    </row>
    <row r="7" spans="2:12" ht="22.5" customHeight="1">
      <c r="G7" s="6"/>
      <c r="H7" s="10"/>
      <c r="I7" s="10"/>
      <c r="J7" s="9"/>
      <c r="K7" s="9"/>
      <c r="L7" s="9"/>
    </row>
    <row r="8" spans="2:12" ht="24" customHeight="1">
      <c r="B8" s="59" t="s">
        <v>1516</v>
      </c>
      <c r="C8" s="59"/>
      <c r="D8" s="55"/>
      <c r="E8" s="55"/>
      <c r="F8" s="55"/>
      <c r="G8" s="10"/>
    </row>
    <row r="9" spans="2:12" ht="69.75" customHeight="1">
      <c r="B9" s="49" t="s">
        <v>1873</v>
      </c>
      <c r="C9" s="50"/>
      <c r="D9" s="51" t="s">
        <v>1826</v>
      </c>
      <c r="E9" s="52"/>
      <c r="F9" s="53"/>
      <c r="G9" s="10"/>
    </row>
    <row r="10" spans="2:12" ht="24" customHeight="1">
      <c r="B10" s="56" t="s">
        <v>1517</v>
      </c>
      <c r="C10" s="57"/>
      <c r="D10" s="58">
        <f>+'Hoja resumen'!D10</f>
        <v>0</v>
      </c>
      <c r="E10" s="58"/>
      <c r="F10" s="58"/>
    </row>
    <row r="13" spans="2:12" ht="132" customHeight="1">
      <c r="B13" s="49" t="s">
        <v>1829</v>
      </c>
      <c r="C13" s="50"/>
      <c r="D13" s="51" t="s">
        <v>1830</v>
      </c>
      <c r="E13" s="52"/>
      <c r="F13" s="53"/>
    </row>
  </sheetData>
  <sheetProtection algorithmName="SHA-512" hashValue="Q4umUqMUflM6fB9HmLRSdzWpvLA738c6SKW9EyGowZAJ/VjUbJQBnEZg9ZuZGK/C22LlU08vv8D7ykKXwBQLIw==" saltValue="anW5NiNHoOBZNmjAZagF+Q==" spinCount="100000" sheet="1" formatCells="0" formatColumns="0" formatRows="0"/>
  <mergeCells count="13">
    <mergeCell ref="B13:C13"/>
    <mergeCell ref="D13:F13"/>
    <mergeCell ref="K2:L2"/>
    <mergeCell ref="D5:F5"/>
    <mergeCell ref="D6:F6"/>
    <mergeCell ref="D8:F8"/>
    <mergeCell ref="B10:C10"/>
    <mergeCell ref="D10:F10"/>
    <mergeCell ref="B5:C5"/>
    <mergeCell ref="B6:C6"/>
    <mergeCell ref="B8:C8"/>
    <mergeCell ref="D9:F9"/>
    <mergeCell ref="B9:C9"/>
  </mergeCells>
  <conditionalFormatting sqref="G7 G5:H6 D5:D6 D8:D9">
    <cfRule type="cellIs" dxfId="1" priority="3" stopIfTrue="1" operator="equal">
      <formula>0</formula>
    </cfRule>
  </conditionalFormatting>
  <conditionalFormatting sqref="D13">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3:D790"/>
  <sheetViews>
    <sheetView zoomScaleNormal="100" workbookViewId="0">
      <selection activeCell="D6" sqref="D6"/>
    </sheetView>
  </sheetViews>
  <sheetFormatPr baseColWidth="10" defaultRowHeight="12.75"/>
  <cols>
    <col min="1" max="1" width="3.5703125" style="24" customWidth="1"/>
    <col min="2" max="2" width="4" style="24" bestFit="1" customWidth="1"/>
    <col min="3" max="3" width="21.85546875" style="24" customWidth="1"/>
    <col min="4" max="4" width="54.140625" style="24" customWidth="1"/>
    <col min="5" max="16384" width="11.42578125" style="24"/>
  </cols>
  <sheetData>
    <row r="3" spans="2:4" ht="26.25" customHeight="1">
      <c r="C3" s="67" t="s">
        <v>1527</v>
      </c>
      <c r="D3" s="68"/>
    </row>
    <row r="4" spans="2:4">
      <c r="C4" s="69" t="s">
        <v>1824</v>
      </c>
      <c r="D4" s="70"/>
    </row>
    <row r="5" spans="2:4" s="11" customFormat="1" ht="99" customHeight="1">
      <c r="C5" s="66" t="s">
        <v>1528</v>
      </c>
      <c r="D5" s="66"/>
    </row>
    <row r="6" spans="2:4" s="11" customFormat="1" ht="50.25" customHeight="1">
      <c r="C6" s="23" t="s">
        <v>1706</v>
      </c>
      <c r="D6" s="23">
        <f>+SUM(D11,D18,D25,D32,D39,D46,D53,D60,D67,D74,D81,D88,D95,D102,D109,D116,D123,D130,D137,D144,D151,D158,D165,D172,D179,D186,D193,D200,D207,D214,D221,D228,D235,D242,D249,D256,D263,D333,D270,D277,D284,D291,D298,D319,D326,D305,D312,D340,D347,D354,D361,D368,D375,D382,D389,D396,D403,D410,D417,D424,D431,D438,D445,D452,D459,D466,D473,D480,D487,D494,D501,D508,D515,D522,D529,D536,D543,D550,D557,D564,D571,D578,D585,D592,D599,D606,D613,D620,D627,D634,D641,D648,D655,D662,D669,D676,D683,D690,D697,D704,D711,D718,D725,D732,D739,D746,D753,D760,D767,D774,D781,D788)</f>
        <v>0</v>
      </c>
    </row>
    <row r="7" spans="2:4" ht="32.25" customHeight="1">
      <c r="B7" s="60" t="s">
        <v>1529</v>
      </c>
      <c r="C7" s="26" t="s">
        <v>1536</v>
      </c>
      <c r="D7" s="25"/>
    </row>
    <row r="8" spans="2:4" ht="50.25" customHeight="1">
      <c r="B8" s="61"/>
      <c r="C8" s="26" t="s">
        <v>1537</v>
      </c>
      <c r="D8" s="25"/>
    </row>
    <row r="9" spans="2:4" ht="32.25" customHeight="1">
      <c r="B9" s="61"/>
      <c r="C9" s="26" t="s">
        <v>1538</v>
      </c>
      <c r="D9" s="25"/>
    </row>
    <row r="10" spans="2:4" ht="32.25" customHeight="1">
      <c r="B10" s="61"/>
      <c r="C10" s="26" t="s">
        <v>1535</v>
      </c>
      <c r="D10" s="25"/>
    </row>
    <row r="11" spans="2:4" ht="32.25" customHeight="1">
      <c r="B11" s="61"/>
      <c r="C11" s="26" t="s">
        <v>1602</v>
      </c>
      <c r="D11" s="28"/>
    </row>
    <row r="12" spans="2:4" ht="32.25" customHeight="1">
      <c r="B12" s="61"/>
      <c r="C12" s="26" t="s">
        <v>1756</v>
      </c>
      <c r="D12" s="36"/>
    </row>
    <row r="13" spans="2:4" ht="32.25" customHeight="1">
      <c r="B13" s="62"/>
      <c r="C13" s="26" t="s">
        <v>1757</v>
      </c>
      <c r="D13" s="36"/>
    </row>
    <row r="14" spans="2:4" ht="32.25" customHeight="1">
      <c r="B14" s="63" t="s">
        <v>1530</v>
      </c>
      <c r="C14" s="29" t="s">
        <v>1536</v>
      </c>
      <c r="D14" s="30"/>
    </row>
    <row r="15" spans="2:4" ht="32.25" customHeight="1">
      <c r="B15" s="64"/>
      <c r="C15" s="29" t="s">
        <v>1537</v>
      </c>
      <c r="D15" s="30"/>
    </row>
    <row r="16" spans="2:4" ht="32.25" customHeight="1">
      <c r="B16" s="64"/>
      <c r="C16" s="29" t="s">
        <v>1538</v>
      </c>
      <c r="D16" s="30"/>
    </row>
    <row r="17" spans="2:4" ht="32.25" customHeight="1">
      <c r="B17" s="64"/>
      <c r="C17" s="29" t="s">
        <v>1535</v>
      </c>
      <c r="D17" s="30"/>
    </row>
    <row r="18" spans="2:4" ht="32.25" customHeight="1">
      <c r="B18" s="64"/>
      <c r="C18" s="29" t="s">
        <v>1603</v>
      </c>
      <c r="D18" s="30"/>
    </row>
    <row r="19" spans="2:4" ht="32.25" customHeight="1">
      <c r="B19" s="64"/>
      <c r="C19" s="29" t="s">
        <v>1756</v>
      </c>
      <c r="D19" s="37"/>
    </row>
    <row r="20" spans="2:4" ht="32.25" customHeight="1">
      <c r="B20" s="65"/>
      <c r="C20" s="29" t="s">
        <v>1757</v>
      </c>
      <c r="D20" s="37"/>
    </row>
    <row r="21" spans="2:4" ht="32.25" customHeight="1">
      <c r="B21" s="60" t="s">
        <v>1531</v>
      </c>
      <c r="C21" s="26" t="s">
        <v>1536</v>
      </c>
      <c r="D21" s="25"/>
    </row>
    <row r="22" spans="2:4" ht="54.75" customHeight="1">
      <c r="B22" s="61"/>
      <c r="C22" s="26" t="s">
        <v>1537</v>
      </c>
      <c r="D22" s="25"/>
    </row>
    <row r="23" spans="2:4" ht="32.25" customHeight="1">
      <c r="B23" s="61"/>
      <c r="C23" s="26" t="s">
        <v>1538</v>
      </c>
      <c r="D23" s="25"/>
    </row>
    <row r="24" spans="2:4" ht="32.25" customHeight="1">
      <c r="B24" s="61"/>
      <c r="C24" s="26" t="s">
        <v>1535</v>
      </c>
      <c r="D24" s="25"/>
    </row>
    <row r="25" spans="2:4" ht="32.25" customHeight="1">
      <c r="B25" s="61"/>
      <c r="C25" s="26" t="s">
        <v>1602</v>
      </c>
      <c r="D25" s="28"/>
    </row>
    <row r="26" spans="2:4" ht="32.25" customHeight="1">
      <c r="B26" s="61"/>
      <c r="C26" s="26" t="s">
        <v>1756</v>
      </c>
      <c r="D26" s="36"/>
    </row>
    <row r="27" spans="2:4" ht="32.25" customHeight="1">
      <c r="B27" s="62"/>
      <c r="C27" s="26" t="s">
        <v>1757</v>
      </c>
      <c r="D27" s="36"/>
    </row>
    <row r="28" spans="2:4" ht="32.25" customHeight="1">
      <c r="B28" s="63" t="s">
        <v>1532</v>
      </c>
      <c r="C28" s="29" t="s">
        <v>1536</v>
      </c>
      <c r="D28" s="30"/>
    </row>
    <row r="29" spans="2:4" ht="32.25" customHeight="1">
      <c r="B29" s="64"/>
      <c r="C29" s="29" t="s">
        <v>1537</v>
      </c>
      <c r="D29" s="30"/>
    </row>
    <row r="30" spans="2:4" ht="32.25" customHeight="1">
      <c r="B30" s="64"/>
      <c r="C30" s="29" t="s">
        <v>1538</v>
      </c>
      <c r="D30" s="30"/>
    </row>
    <row r="31" spans="2:4" ht="32.25" customHeight="1">
      <c r="B31" s="64"/>
      <c r="C31" s="29" t="s">
        <v>1535</v>
      </c>
      <c r="D31" s="30"/>
    </row>
    <row r="32" spans="2:4" ht="32.25" customHeight="1">
      <c r="B32" s="64"/>
      <c r="C32" s="29" t="s">
        <v>1603</v>
      </c>
      <c r="D32" s="30"/>
    </row>
    <row r="33" spans="2:4" ht="32.25" customHeight="1">
      <c r="B33" s="64"/>
      <c r="C33" s="29" t="s">
        <v>1756</v>
      </c>
      <c r="D33" s="37"/>
    </row>
    <row r="34" spans="2:4" ht="32.25" customHeight="1">
      <c r="B34" s="65"/>
      <c r="C34" s="29" t="s">
        <v>1757</v>
      </c>
      <c r="D34" s="37"/>
    </row>
    <row r="35" spans="2:4" ht="32.25" customHeight="1">
      <c r="B35" s="60" t="s">
        <v>1533</v>
      </c>
      <c r="C35" s="26" t="s">
        <v>1536</v>
      </c>
      <c r="D35" s="25"/>
    </row>
    <row r="36" spans="2:4" ht="47.25" customHeight="1">
      <c r="B36" s="61"/>
      <c r="C36" s="26" t="s">
        <v>1537</v>
      </c>
      <c r="D36" s="25"/>
    </row>
    <row r="37" spans="2:4" ht="32.25" customHeight="1">
      <c r="B37" s="61"/>
      <c r="C37" s="26" t="s">
        <v>1538</v>
      </c>
      <c r="D37" s="25"/>
    </row>
    <row r="38" spans="2:4" ht="32.25" customHeight="1">
      <c r="B38" s="61"/>
      <c r="C38" s="26" t="s">
        <v>1535</v>
      </c>
      <c r="D38" s="25"/>
    </row>
    <row r="39" spans="2:4" ht="32.25" customHeight="1">
      <c r="B39" s="61"/>
      <c r="C39" s="26" t="s">
        <v>1602</v>
      </c>
      <c r="D39" s="28"/>
    </row>
    <row r="40" spans="2:4" ht="32.25" customHeight="1">
      <c r="B40" s="61"/>
      <c r="C40" s="26" t="s">
        <v>1756</v>
      </c>
      <c r="D40" s="36"/>
    </row>
    <row r="41" spans="2:4" ht="32.25" customHeight="1">
      <c r="B41" s="62"/>
      <c r="C41" s="26" t="s">
        <v>1757</v>
      </c>
      <c r="D41" s="36"/>
    </row>
    <row r="42" spans="2:4" ht="32.25" customHeight="1">
      <c r="B42" s="63" t="s">
        <v>1534</v>
      </c>
      <c r="C42" s="29" t="s">
        <v>1536</v>
      </c>
      <c r="D42" s="30"/>
    </row>
    <row r="43" spans="2:4" ht="32.25" customHeight="1">
      <c r="B43" s="64"/>
      <c r="C43" s="29" t="s">
        <v>1537</v>
      </c>
      <c r="D43" s="30"/>
    </row>
    <row r="44" spans="2:4" ht="32.25" customHeight="1">
      <c r="B44" s="64"/>
      <c r="C44" s="29" t="s">
        <v>1538</v>
      </c>
      <c r="D44" s="30"/>
    </row>
    <row r="45" spans="2:4" ht="32.25" customHeight="1">
      <c r="B45" s="64"/>
      <c r="C45" s="29" t="s">
        <v>1535</v>
      </c>
      <c r="D45" s="30"/>
    </row>
    <row r="46" spans="2:4" ht="32.25" customHeight="1">
      <c r="B46" s="64"/>
      <c r="C46" s="29" t="s">
        <v>1603</v>
      </c>
      <c r="D46" s="30"/>
    </row>
    <row r="47" spans="2:4" ht="32.25" customHeight="1">
      <c r="B47" s="64"/>
      <c r="C47" s="29" t="s">
        <v>1756</v>
      </c>
      <c r="D47" s="37"/>
    </row>
    <row r="48" spans="2:4" ht="32.25" customHeight="1">
      <c r="B48" s="65"/>
      <c r="C48" s="29" t="s">
        <v>1757</v>
      </c>
      <c r="D48" s="37"/>
    </row>
    <row r="49" spans="2:4" ht="32.25" customHeight="1">
      <c r="B49" s="60" t="s">
        <v>1539</v>
      </c>
      <c r="C49" s="26" t="s">
        <v>1536</v>
      </c>
      <c r="D49" s="25"/>
    </row>
    <row r="50" spans="2:4" ht="45" customHeight="1">
      <c r="B50" s="61"/>
      <c r="C50" s="26" t="s">
        <v>1537</v>
      </c>
      <c r="D50" s="25"/>
    </row>
    <row r="51" spans="2:4" ht="32.25" customHeight="1">
      <c r="B51" s="61"/>
      <c r="C51" s="26" t="s">
        <v>1538</v>
      </c>
      <c r="D51" s="25"/>
    </row>
    <row r="52" spans="2:4" ht="32.25" customHeight="1">
      <c r="B52" s="61"/>
      <c r="C52" s="26" t="s">
        <v>1535</v>
      </c>
      <c r="D52" s="25"/>
    </row>
    <row r="53" spans="2:4" ht="32.25" customHeight="1">
      <c r="B53" s="61"/>
      <c r="C53" s="26" t="s">
        <v>1602</v>
      </c>
      <c r="D53" s="28"/>
    </row>
    <row r="54" spans="2:4" ht="32.25" customHeight="1">
      <c r="B54" s="61"/>
      <c r="C54" s="26" t="s">
        <v>1756</v>
      </c>
      <c r="D54" s="36"/>
    </row>
    <row r="55" spans="2:4" ht="32.25" customHeight="1">
      <c r="B55" s="62"/>
      <c r="C55" s="26" t="s">
        <v>1757</v>
      </c>
      <c r="D55" s="36"/>
    </row>
    <row r="56" spans="2:4" ht="32.25" customHeight="1">
      <c r="B56" s="63" t="s">
        <v>1540</v>
      </c>
      <c r="C56" s="29" t="s">
        <v>1536</v>
      </c>
      <c r="D56" s="30"/>
    </row>
    <row r="57" spans="2:4" ht="32.25" customHeight="1">
      <c r="B57" s="64"/>
      <c r="C57" s="29" t="s">
        <v>1537</v>
      </c>
      <c r="D57" s="30"/>
    </row>
    <row r="58" spans="2:4" ht="32.25" customHeight="1">
      <c r="B58" s="64"/>
      <c r="C58" s="29" t="s">
        <v>1538</v>
      </c>
      <c r="D58" s="30"/>
    </row>
    <row r="59" spans="2:4" ht="32.25" customHeight="1">
      <c r="B59" s="64"/>
      <c r="C59" s="29" t="s">
        <v>1535</v>
      </c>
      <c r="D59" s="30"/>
    </row>
    <row r="60" spans="2:4" ht="32.25" customHeight="1">
      <c r="B60" s="64"/>
      <c r="C60" s="29" t="s">
        <v>1603</v>
      </c>
      <c r="D60" s="30"/>
    </row>
    <row r="61" spans="2:4" ht="32.25" customHeight="1">
      <c r="B61" s="64"/>
      <c r="C61" s="29" t="s">
        <v>1756</v>
      </c>
      <c r="D61" s="37"/>
    </row>
    <row r="62" spans="2:4" ht="32.25" customHeight="1">
      <c r="B62" s="65"/>
      <c r="C62" s="29" t="s">
        <v>1757</v>
      </c>
      <c r="D62" s="37"/>
    </row>
    <row r="63" spans="2:4" ht="32.25" customHeight="1">
      <c r="B63" s="60" t="s">
        <v>1541</v>
      </c>
      <c r="C63" s="26" t="s">
        <v>1536</v>
      </c>
      <c r="D63" s="25"/>
    </row>
    <row r="64" spans="2:4" ht="41.25" customHeight="1">
      <c r="B64" s="61"/>
      <c r="C64" s="26" t="s">
        <v>1537</v>
      </c>
      <c r="D64" s="25"/>
    </row>
    <row r="65" spans="2:4" ht="32.25" customHeight="1">
      <c r="B65" s="61"/>
      <c r="C65" s="26" t="s">
        <v>1538</v>
      </c>
      <c r="D65" s="25"/>
    </row>
    <row r="66" spans="2:4" ht="32.25" customHeight="1">
      <c r="B66" s="61"/>
      <c r="C66" s="26" t="s">
        <v>1535</v>
      </c>
      <c r="D66" s="25"/>
    </row>
    <row r="67" spans="2:4" ht="32.25" customHeight="1">
      <c r="B67" s="61"/>
      <c r="C67" s="26" t="s">
        <v>1602</v>
      </c>
      <c r="D67" s="28"/>
    </row>
    <row r="68" spans="2:4" ht="32.25" customHeight="1">
      <c r="B68" s="61"/>
      <c r="C68" s="26" t="s">
        <v>1756</v>
      </c>
      <c r="D68" s="36"/>
    </row>
    <row r="69" spans="2:4" ht="32.25" customHeight="1">
      <c r="B69" s="62"/>
      <c r="C69" s="26" t="s">
        <v>1757</v>
      </c>
      <c r="D69" s="36"/>
    </row>
    <row r="70" spans="2:4" ht="32.25" customHeight="1">
      <c r="B70" s="63" t="s">
        <v>1542</v>
      </c>
      <c r="C70" s="29" t="s">
        <v>1536</v>
      </c>
      <c r="D70" s="30"/>
    </row>
    <row r="71" spans="2:4" ht="32.25" customHeight="1">
      <c r="B71" s="64"/>
      <c r="C71" s="29" t="s">
        <v>1537</v>
      </c>
      <c r="D71" s="30"/>
    </row>
    <row r="72" spans="2:4" ht="32.25" customHeight="1">
      <c r="B72" s="64"/>
      <c r="C72" s="29" t="s">
        <v>1538</v>
      </c>
      <c r="D72" s="30"/>
    </row>
    <row r="73" spans="2:4" ht="32.25" customHeight="1">
      <c r="B73" s="64"/>
      <c r="C73" s="29" t="s">
        <v>1535</v>
      </c>
      <c r="D73" s="30"/>
    </row>
    <row r="74" spans="2:4" ht="32.25" customHeight="1">
      <c r="B74" s="64"/>
      <c r="C74" s="29" t="s">
        <v>1603</v>
      </c>
      <c r="D74" s="30"/>
    </row>
    <row r="75" spans="2:4" ht="32.25" customHeight="1">
      <c r="B75" s="64"/>
      <c r="C75" s="29" t="s">
        <v>1756</v>
      </c>
      <c r="D75" s="37"/>
    </row>
    <row r="76" spans="2:4" ht="32.25" customHeight="1">
      <c r="B76" s="65"/>
      <c r="C76" s="29" t="s">
        <v>1757</v>
      </c>
      <c r="D76" s="37"/>
    </row>
    <row r="77" spans="2:4" ht="32.25" customHeight="1">
      <c r="B77" s="60" t="s">
        <v>1543</v>
      </c>
      <c r="C77" s="26" t="s">
        <v>1536</v>
      </c>
      <c r="D77" s="25"/>
    </row>
    <row r="78" spans="2:4" ht="42" customHeight="1">
      <c r="B78" s="61"/>
      <c r="C78" s="26" t="s">
        <v>1537</v>
      </c>
      <c r="D78" s="25"/>
    </row>
    <row r="79" spans="2:4" ht="32.25" customHeight="1">
      <c r="B79" s="61"/>
      <c r="C79" s="26" t="s">
        <v>1538</v>
      </c>
      <c r="D79" s="25"/>
    </row>
    <row r="80" spans="2:4" ht="32.25" customHeight="1">
      <c r="B80" s="61"/>
      <c r="C80" s="26" t="s">
        <v>1535</v>
      </c>
      <c r="D80" s="25"/>
    </row>
    <row r="81" spans="2:4" ht="32.25" customHeight="1">
      <c r="B81" s="61"/>
      <c r="C81" s="26" t="s">
        <v>1602</v>
      </c>
      <c r="D81" s="28"/>
    </row>
    <row r="82" spans="2:4" ht="32.25" customHeight="1">
      <c r="B82" s="61"/>
      <c r="C82" s="26" t="s">
        <v>1756</v>
      </c>
      <c r="D82" s="36"/>
    </row>
    <row r="83" spans="2:4" ht="32.25" customHeight="1">
      <c r="B83" s="62"/>
      <c r="C83" s="26" t="s">
        <v>1757</v>
      </c>
      <c r="D83" s="36"/>
    </row>
    <row r="84" spans="2:4" ht="32.25" customHeight="1">
      <c r="B84" s="63" t="s">
        <v>1544</v>
      </c>
      <c r="C84" s="29" t="s">
        <v>1536</v>
      </c>
      <c r="D84" s="30"/>
    </row>
    <row r="85" spans="2:4" ht="32.25" customHeight="1">
      <c r="B85" s="64"/>
      <c r="C85" s="29" t="s">
        <v>1537</v>
      </c>
      <c r="D85" s="30"/>
    </row>
    <row r="86" spans="2:4" ht="32.25" customHeight="1">
      <c r="B86" s="64"/>
      <c r="C86" s="29" t="s">
        <v>1538</v>
      </c>
      <c r="D86" s="30"/>
    </row>
    <row r="87" spans="2:4" ht="32.25" customHeight="1">
      <c r="B87" s="64"/>
      <c r="C87" s="29" t="s">
        <v>1535</v>
      </c>
      <c r="D87" s="30"/>
    </row>
    <row r="88" spans="2:4" ht="32.25" customHeight="1">
      <c r="B88" s="64"/>
      <c r="C88" s="29" t="s">
        <v>1603</v>
      </c>
      <c r="D88" s="30"/>
    </row>
    <row r="89" spans="2:4" ht="32.25" customHeight="1">
      <c r="B89" s="64"/>
      <c r="C89" s="29" t="s">
        <v>1756</v>
      </c>
      <c r="D89" s="37"/>
    </row>
    <row r="90" spans="2:4" ht="32.25" customHeight="1">
      <c r="B90" s="65"/>
      <c r="C90" s="29" t="s">
        <v>1757</v>
      </c>
      <c r="D90" s="37"/>
    </row>
    <row r="91" spans="2:4" ht="32.25" customHeight="1">
      <c r="B91" s="60" t="s">
        <v>1545</v>
      </c>
      <c r="C91" s="26" t="s">
        <v>1536</v>
      </c>
      <c r="D91" s="25"/>
    </row>
    <row r="92" spans="2:4" ht="48" customHeight="1">
      <c r="B92" s="61"/>
      <c r="C92" s="26" t="s">
        <v>1537</v>
      </c>
      <c r="D92" s="25"/>
    </row>
    <row r="93" spans="2:4" ht="32.25" customHeight="1">
      <c r="B93" s="61"/>
      <c r="C93" s="26" t="s">
        <v>1538</v>
      </c>
      <c r="D93" s="25"/>
    </row>
    <row r="94" spans="2:4" ht="32.25" customHeight="1">
      <c r="B94" s="61"/>
      <c r="C94" s="26" t="s">
        <v>1535</v>
      </c>
      <c r="D94" s="25"/>
    </row>
    <row r="95" spans="2:4" ht="32.25" customHeight="1">
      <c r="B95" s="61"/>
      <c r="C95" s="26" t="s">
        <v>1602</v>
      </c>
      <c r="D95" s="28"/>
    </row>
    <row r="96" spans="2:4" ht="32.25" customHeight="1">
      <c r="B96" s="61"/>
      <c r="C96" s="26" t="s">
        <v>1756</v>
      </c>
      <c r="D96" s="36"/>
    </row>
    <row r="97" spans="2:4" ht="32.25" customHeight="1">
      <c r="B97" s="62"/>
      <c r="C97" s="26" t="s">
        <v>1757</v>
      </c>
      <c r="D97" s="36"/>
    </row>
    <row r="98" spans="2:4" ht="32.25" customHeight="1">
      <c r="B98" s="63" t="s">
        <v>1546</v>
      </c>
      <c r="C98" s="29" t="s">
        <v>1536</v>
      </c>
      <c r="D98" s="30"/>
    </row>
    <row r="99" spans="2:4" ht="32.25" customHeight="1">
      <c r="B99" s="64"/>
      <c r="C99" s="29" t="s">
        <v>1537</v>
      </c>
      <c r="D99" s="30"/>
    </row>
    <row r="100" spans="2:4" ht="32.25" customHeight="1">
      <c r="B100" s="64"/>
      <c r="C100" s="29" t="s">
        <v>1538</v>
      </c>
      <c r="D100" s="30"/>
    </row>
    <row r="101" spans="2:4" ht="32.25" customHeight="1">
      <c r="B101" s="64"/>
      <c r="C101" s="29" t="s">
        <v>1535</v>
      </c>
      <c r="D101" s="30"/>
    </row>
    <row r="102" spans="2:4" ht="32.25" customHeight="1">
      <c r="B102" s="64"/>
      <c r="C102" s="29" t="s">
        <v>1603</v>
      </c>
      <c r="D102" s="30"/>
    </row>
    <row r="103" spans="2:4" ht="32.25" customHeight="1">
      <c r="B103" s="64"/>
      <c r="C103" s="29" t="s">
        <v>1756</v>
      </c>
      <c r="D103" s="37"/>
    </row>
    <row r="104" spans="2:4" ht="32.25" customHeight="1">
      <c r="B104" s="65"/>
      <c r="C104" s="29" t="s">
        <v>1757</v>
      </c>
      <c r="D104" s="37"/>
    </row>
    <row r="105" spans="2:4" ht="32.25" customHeight="1">
      <c r="B105" s="60" t="s">
        <v>1547</v>
      </c>
      <c r="C105" s="26" t="s">
        <v>1536</v>
      </c>
      <c r="D105" s="25"/>
    </row>
    <row r="106" spans="2:4" ht="43.5" customHeight="1">
      <c r="B106" s="61"/>
      <c r="C106" s="26" t="s">
        <v>1537</v>
      </c>
      <c r="D106" s="25"/>
    </row>
    <row r="107" spans="2:4" ht="32.25" customHeight="1">
      <c r="B107" s="61"/>
      <c r="C107" s="26" t="s">
        <v>1538</v>
      </c>
      <c r="D107" s="25"/>
    </row>
    <row r="108" spans="2:4" ht="32.25" customHeight="1">
      <c r="B108" s="61"/>
      <c r="C108" s="26" t="s">
        <v>1535</v>
      </c>
      <c r="D108" s="25"/>
    </row>
    <row r="109" spans="2:4" ht="32.25" customHeight="1">
      <c r="B109" s="61"/>
      <c r="C109" s="26" t="s">
        <v>1602</v>
      </c>
      <c r="D109" s="28"/>
    </row>
    <row r="110" spans="2:4" ht="32.25" customHeight="1">
      <c r="B110" s="61"/>
      <c r="C110" s="26" t="s">
        <v>1756</v>
      </c>
      <c r="D110" s="36"/>
    </row>
    <row r="111" spans="2:4" ht="32.25" customHeight="1">
      <c r="B111" s="62"/>
      <c r="C111" s="26" t="s">
        <v>1757</v>
      </c>
      <c r="D111" s="36"/>
    </row>
    <row r="112" spans="2:4" ht="32.25" customHeight="1">
      <c r="B112" s="63" t="s">
        <v>1548</v>
      </c>
      <c r="C112" s="29" t="s">
        <v>1536</v>
      </c>
      <c r="D112" s="30"/>
    </row>
    <row r="113" spans="2:4" ht="32.25" customHeight="1">
      <c r="B113" s="64"/>
      <c r="C113" s="29" t="s">
        <v>1537</v>
      </c>
      <c r="D113" s="30"/>
    </row>
    <row r="114" spans="2:4" ht="32.25" customHeight="1">
      <c r="B114" s="64"/>
      <c r="C114" s="29" t="s">
        <v>1538</v>
      </c>
      <c r="D114" s="30"/>
    </row>
    <row r="115" spans="2:4" ht="32.25" customHeight="1">
      <c r="B115" s="64"/>
      <c r="C115" s="29" t="s">
        <v>1535</v>
      </c>
      <c r="D115" s="30"/>
    </row>
    <row r="116" spans="2:4" ht="32.25" customHeight="1">
      <c r="B116" s="64"/>
      <c r="C116" s="29" t="s">
        <v>1603</v>
      </c>
      <c r="D116" s="30"/>
    </row>
    <row r="117" spans="2:4" ht="32.25" customHeight="1">
      <c r="B117" s="64"/>
      <c r="C117" s="29" t="s">
        <v>1756</v>
      </c>
      <c r="D117" s="37"/>
    </row>
    <row r="118" spans="2:4" ht="32.25" customHeight="1">
      <c r="B118" s="65"/>
      <c r="C118" s="29" t="s">
        <v>1757</v>
      </c>
      <c r="D118" s="37"/>
    </row>
    <row r="119" spans="2:4" ht="32.25" customHeight="1">
      <c r="B119" s="60" t="s">
        <v>1549</v>
      </c>
      <c r="C119" s="26" t="s">
        <v>1536</v>
      </c>
      <c r="D119" s="25"/>
    </row>
    <row r="120" spans="2:4" ht="51" customHeight="1">
      <c r="B120" s="61"/>
      <c r="C120" s="26" t="s">
        <v>1537</v>
      </c>
      <c r="D120" s="25"/>
    </row>
    <row r="121" spans="2:4" ht="32.25" customHeight="1">
      <c r="B121" s="61"/>
      <c r="C121" s="26" t="s">
        <v>1538</v>
      </c>
      <c r="D121" s="25"/>
    </row>
    <row r="122" spans="2:4" ht="32.25" customHeight="1">
      <c r="B122" s="61"/>
      <c r="C122" s="26" t="s">
        <v>1535</v>
      </c>
      <c r="D122" s="25"/>
    </row>
    <row r="123" spans="2:4" ht="32.25" customHeight="1">
      <c r="B123" s="61"/>
      <c r="C123" s="26" t="s">
        <v>1602</v>
      </c>
      <c r="D123" s="28"/>
    </row>
    <row r="124" spans="2:4" ht="32.25" customHeight="1">
      <c r="B124" s="61"/>
      <c r="C124" s="26" t="s">
        <v>1756</v>
      </c>
      <c r="D124" s="36"/>
    </row>
    <row r="125" spans="2:4" ht="32.25" customHeight="1">
      <c r="B125" s="62"/>
      <c r="C125" s="26" t="s">
        <v>1757</v>
      </c>
      <c r="D125" s="36"/>
    </row>
    <row r="126" spans="2:4" ht="32.25" customHeight="1">
      <c r="B126" s="63" t="s">
        <v>1550</v>
      </c>
      <c r="C126" s="29" t="s">
        <v>1536</v>
      </c>
      <c r="D126" s="30"/>
    </row>
    <row r="127" spans="2:4" ht="32.25" customHeight="1">
      <c r="B127" s="64"/>
      <c r="C127" s="29" t="s">
        <v>1537</v>
      </c>
      <c r="D127" s="30"/>
    </row>
    <row r="128" spans="2:4" ht="32.25" customHeight="1">
      <c r="B128" s="64"/>
      <c r="C128" s="29" t="s">
        <v>1538</v>
      </c>
      <c r="D128" s="30"/>
    </row>
    <row r="129" spans="2:4" ht="32.25" customHeight="1">
      <c r="B129" s="64"/>
      <c r="C129" s="29" t="s">
        <v>1535</v>
      </c>
      <c r="D129" s="30"/>
    </row>
    <row r="130" spans="2:4" ht="32.25" customHeight="1">
      <c r="B130" s="64"/>
      <c r="C130" s="29" t="s">
        <v>1603</v>
      </c>
      <c r="D130" s="30"/>
    </row>
    <row r="131" spans="2:4" ht="32.25" customHeight="1">
      <c r="B131" s="64"/>
      <c r="C131" s="29" t="s">
        <v>1756</v>
      </c>
      <c r="D131" s="37"/>
    </row>
    <row r="132" spans="2:4" ht="32.25" customHeight="1">
      <c r="B132" s="65"/>
      <c r="C132" s="29" t="s">
        <v>1757</v>
      </c>
      <c r="D132" s="37"/>
    </row>
    <row r="133" spans="2:4" ht="32.25" customHeight="1">
      <c r="B133" s="60" t="s">
        <v>1551</v>
      </c>
      <c r="C133" s="26" t="s">
        <v>1536</v>
      </c>
      <c r="D133" s="25"/>
    </row>
    <row r="134" spans="2:4" ht="46.5" customHeight="1">
      <c r="B134" s="61"/>
      <c r="C134" s="26" t="s">
        <v>1537</v>
      </c>
      <c r="D134" s="25"/>
    </row>
    <row r="135" spans="2:4" ht="32.25" customHeight="1">
      <c r="B135" s="61"/>
      <c r="C135" s="26" t="s">
        <v>1538</v>
      </c>
      <c r="D135" s="25"/>
    </row>
    <row r="136" spans="2:4" ht="32.25" customHeight="1">
      <c r="B136" s="61"/>
      <c r="C136" s="26" t="s">
        <v>1535</v>
      </c>
      <c r="D136" s="25"/>
    </row>
    <row r="137" spans="2:4" ht="32.25" customHeight="1">
      <c r="B137" s="61"/>
      <c r="C137" s="26" t="s">
        <v>1602</v>
      </c>
      <c r="D137" s="28"/>
    </row>
    <row r="138" spans="2:4" ht="32.25" customHeight="1">
      <c r="B138" s="61"/>
      <c r="C138" s="26" t="s">
        <v>1756</v>
      </c>
      <c r="D138" s="36"/>
    </row>
    <row r="139" spans="2:4" ht="32.25" customHeight="1">
      <c r="B139" s="62"/>
      <c r="C139" s="26" t="s">
        <v>1757</v>
      </c>
      <c r="D139" s="36"/>
    </row>
    <row r="140" spans="2:4" ht="32.25" customHeight="1">
      <c r="B140" s="63" t="s">
        <v>1552</v>
      </c>
      <c r="C140" s="29" t="s">
        <v>1536</v>
      </c>
      <c r="D140" s="30"/>
    </row>
    <row r="141" spans="2:4" ht="32.25" customHeight="1">
      <c r="B141" s="64"/>
      <c r="C141" s="29" t="s">
        <v>1537</v>
      </c>
      <c r="D141" s="30"/>
    </row>
    <row r="142" spans="2:4" ht="32.25" customHeight="1">
      <c r="B142" s="64"/>
      <c r="C142" s="29" t="s">
        <v>1538</v>
      </c>
      <c r="D142" s="30"/>
    </row>
    <row r="143" spans="2:4" ht="32.25" customHeight="1">
      <c r="B143" s="64"/>
      <c r="C143" s="29" t="s">
        <v>1535</v>
      </c>
      <c r="D143" s="30"/>
    </row>
    <row r="144" spans="2:4" ht="32.25" customHeight="1">
      <c r="B144" s="64"/>
      <c r="C144" s="29" t="s">
        <v>1603</v>
      </c>
      <c r="D144" s="30"/>
    </row>
    <row r="145" spans="2:4" ht="32.25" customHeight="1">
      <c r="B145" s="64"/>
      <c r="C145" s="29" t="s">
        <v>1756</v>
      </c>
      <c r="D145" s="37"/>
    </row>
    <row r="146" spans="2:4" ht="32.25" customHeight="1">
      <c r="B146" s="65"/>
      <c r="C146" s="29" t="s">
        <v>1757</v>
      </c>
      <c r="D146" s="37"/>
    </row>
    <row r="147" spans="2:4" ht="32.25" customHeight="1">
      <c r="B147" s="60" t="s">
        <v>1553</v>
      </c>
      <c r="C147" s="26" t="s">
        <v>1536</v>
      </c>
      <c r="D147" s="25"/>
    </row>
    <row r="148" spans="2:4" ht="48" customHeight="1">
      <c r="B148" s="61"/>
      <c r="C148" s="26" t="s">
        <v>1537</v>
      </c>
      <c r="D148" s="25"/>
    </row>
    <row r="149" spans="2:4" ht="32.25" customHeight="1">
      <c r="B149" s="61"/>
      <c r="C149" s="26" t="s">
        <v>1538</v>
      </c>
      <c r="D149" s="25"/>
    </row>
    <row r="150" spans="2:4" ht="32.25" customHeight="1">
      <c r="B150" s="61"/>
      <c r="C150" s="26" t="s">
        <v>1535</v>
      </c>
      <c r="D150" s="25"/>
    </row>
    <row r="151" spans="2:4" ht="32.25" customHeight="1">
      <c r="B151" s="61"/>
      <c r="C151" s="26" t="s">
        <v>1602</v>
      </c>
      <c r="D151" s="28"/>
    </row>
    <row r="152" spans="2:4" ht="32.25" customHeight="1">
      <c r="B152" s="61"/>
      <c r="C152" s="26" t="s">
        <v>1756</v>
      </c>
      <c r="D152" s="36"/>
    </row>
    <row r="153" spans="2:4" ht="32.25" customHeight="1">
      <c r="B153" s="62"/>
      <c r="C153" s="26" t="s">
        <v>1757</v>
      </c>
      <c r="D153" s="36"/>
    </row>
    <row r="154" spans="2:4" ht="32.25" customHeight="1">
      <c r="B154" s="63" t="s">
        <v>1554</v>
      </c>
      <c r="C154" s="29" t="s">
        <v>1536</v>
      </c>
      <c r="D154" s="30"/>
    </row>
    <row r="155" spans="2:4" ht="32.25" customHeight="1">
      <c r="B155" s="64"/>
      <c r="C155" s="29" t="s">
        <v>1537</v>
      </c>
      <c r="D155" s="30"/>
    </row>
    <row r="156" spans="2:4" ht="32.25" customHeight="1">
      <c r="B156" s="64"/>
      <c r="C156" s="29" t="s">
        <v>1538</v>
      </c>
      <c r="D156" s="30"/>
    </row>
    <row r="157" spans="2:4" ht="32.25" customHeight="1">
      <c r="B157" s="64"/>
      <c r="C157" s="29" t="s">
        <v>1535</v>
      </c>
      <c r="D157" s="30"/>
    </row>
    <row r="158" spans="2:4" ht="32.25" customHeight="1">
      <c r="B158" s="64"/>
      <c r="C158" s="29" t="s">
        <v>1603</v>
      </c>
      <c r="D158" s="30"/>
    </row>
    <row r="159" spans="2:4" ht="32.25" customHeight="1">
      <c r="B159" s="64"/>
      <c r="C159" s="29" t="s">
        <v>1756</v>
      </c>
      <c r="D159" s="37"/>
    </row>
    <row r="160" spans="2:4" ht="32.25" customHeight="1">
      <c r="B160" s="65"/>
      <c r="C160" s="29" t="s">
        <v>1757</v>
      </c>
      <c r="D160" s="37"/>
    </row>
    <row r="161" spans="2:4" ht="32.25" customHeight="1">
      <c r="B161" s="60" t="s">
        <v>1555</v>
      </c>
      <c r="C161" s="26" t="s">
        <v>1536</v>
      </c>
      <c r="D161" s="25"/>
    </row>
    <row r="162" spans="2:4" ht="32.25" customHeight="1">
      <c r="B162" s="61"/>
      <c r="C162" s="26" t="s">
        <v>1537</v>
      </c>
      <c r="D162" s="25"/>
    </row>
    <row r="163" spans="2:4" ht="32.25" customHeight="1">
      <c r="B163" s="61"/>
      <c r="C163" s="26" t="s">
        <v>1538</v>
      </c>
      <c r="D163" s="25"/>
    </row>
    <row r="164" spans="2:4" ht="32.25" customHeight="1">
      <c r="B164" s="61"/>
      <c r="C164" s="26" t="s">
        <v>1535</v>
      </c>
      <c r="D164" s="25"/>
    </row>
    <row r="165" spans="2:4" ht="32.25" customHeight="1">
      <c r="B165" s="61"/>
      <c r="C165" s="26" t="s">
        <v>1602</v>
      </c>
      <c r="D165" s="28"/>
    </row>
    <row r="166" spans="2:4" ht="32.25" customHeight="1">
      <c r="B166" s="61"/>
      <c r="C166" s="26" t="s">
        <v>1756</v>
      </c>
      <c r="D166" s="36"/>
    </row>
    <row r="167" spans="2:4" ht="32.25" customHeight="1">
      <c r="B167" s="62"/>
      <c r="C167" s="26" t="s">
        <v>1757</v>
      </c>
      <c r="D167" s="36"/>
    </row>
    <row r="168" spans="2:4" ht="32.25" customHeight="1">
      <c r="B168" s="63" t="s">
        <v>1556</v>
      </c>
      <c r="C168" s="29" t="s">
        <v>1536</v>
      </c>
      <c r="D168" s="30"/>
    </row>
    <row r="169" spans="2:4" ht="32.25" customHeight="1">
      <c r="B169" s="64"/>
      <c r="C169" s="29" t="s">
        <v>1537</v>
      </c>
      <c r="D169" s="30"/>
    </row>
    <row r="170" spans="2:4" ht="32.25" customHeight="1">
      <c r="B170" s="64"/>
      <c r="C170" s="29" t="s">
        <v>1538</v>
      </c>
      <c r="D170" s="30"/>
    </row>
    <row r="171" spans="2:4" ht="32.25" customHeight="1">
      <c r="B171" s="64"/>
      <c r="C171" s="29" t="s">
        <v>1535</v>
      </c>
      <c r="D171" s="30"/>
    </row>
    <row r="172" spans="2:4" ht="32.25" customHeight="1">
      <c r="B172" s="64"/>
      <c r="C172" s="29" t="s">
        <v>1603</v>
      </c>
      <c r="D172" s="30"/>
    </row>
    <row r="173" spans="2:4" ht="32.25" customHeight="1">
      <c r="B173" s="64"/>
      <c r="C173" s="29" t="s">
        <v>1756</v>
      </c>
      <c r="D173" s="37"/>
    </row>
    <row r="174" spans="2:4" ht="32.25" customHeight="1">
      <c r="B174" s="65"/>
      <c r="C174" s="29" t="s">
        <v>1757</v>
      </c>
      <c r="D174" s="37"/>
    </row>
    <row r="175" spans="2:4" ht="32.25" customHeight="1">
      <c r="B175" s="60" t="s">
        <v>1557</v>
      </c>
      <c r="C175" s="26" t="s">
        <v>1536</v>
      </c>
      <c r="D175" s="25"/>
    </row>
    <row r="176" spans="2:4" ht="32.25" customHeight="1">
      <c r="B176" s="61"/>
      <c r="C176" s="26" t="s">
        <v>1537</v>
      </c>
      <c r="D176" s="25"/>
    </row>
    <row r="177" spans="2:4" ht="32.25" customHeight="1">
      <c r="B177" s="61"/>
      <c r="C177" s="26" t="s">
        <v>1538</v>
      </c>
      <c r="D177" s="25"/>
    </row>
    <row r="178" spans="2:4" ht="32.25" customHeight="1">
      <c r="B178" s="61"/>
      <c r="C178" s="26" t="s">
        <v>1535</v>
      </c>
      <c r="D178" s="25"/>
    </row>
    <row r="179" spans="2:4" ht="32.25" customHeight="1">
      <c r="B179" s="61"/>
      <c r="C179" s="26" t="s">
        <v>1602</v>
      </c>
      <c r="D179" s="28"/>
    </row>
    <row r="180" spans="2:4" ht="32.25" customHeight="1">
      <c r="B180" s="61"/>
      <c r="C180" s="26" t="s">
        <v>1756</v>
      </c>
      <c r="D180" s="36"/>
    </row>
    <row r="181" spans="2:4" ht="32.25" customHeight="1">
      <c r="B181" s="62"/>
      <c r="C181" s="26" t="s">
        <v>1757</v>
      </c>
      <c r="D181" s="36"/>
    </row>
    <row r="182" spans="2:4" ht="32.25" customHeight="1">
      <c r="B182" s="63" t="s">
        <v>1558</v>
      </c>
      <c r="C182" s="29" t="s">
        <v>1536</v>
      </c>
      <c r="D182" s="30"/>
    </row>
    <row r="183" spans="2:4" ht="32.25" customHeight="1">
      <c r="B183" s="64"/>
      <c r="C183" s="29" t="s">
        <v>1537</v>
      </c>
      <c r="D183" s="30"/>
    </row>
    <row r="184" spans="2:4" ht="32.25" customHeight="1">
      <c r="B184" s="64"/>
      <c r="C184" s="29" t="s">
        <v>1538</v>
      </c>
      <c r="D184" s="30"/>
    </row>
    <row r="185" spans="2:4" ht="32.25" customHeight="1">
      <c r="B185" s="64"/>
      <c r="C185" s="29" t="s">
        <v>1535</v>
      </c>
      <c r="D185" s="30"/>
    </row>
    <row r="186" spans="2:4" ht="32.25" customHeight="1">
      <c r="B186" s="64"/>
      <c r="C186" s="29" t="s">
        <v>1603</v>
      </c>
      <c r="D186" s="30"/>
    </row>
    <row r="187" spans="2:4" ht="32.25" customHeight="1">
      <c r="B187" s="64"/>
      <c r="C187" s="29" t="s">
        <v>1756</v>
      </c>
      <c r="D187" s="37"/>
    </row>
    <row r="188" spans="2:4" ht="32.25" customHeight="1">
      <c r="B188" s="65"/>
      <c r="C188" s="29" t="s">
        <v>1757</v>
      </c>
      <c r="D188" s="37"/>
    </row>
    <row r="189" spans="2:4" ht="32.25" customHeight="1">
      <c r="B189" s="60" t="s">
        <v>1559</v>
      </c>
      <c r="C189" s="26" t="s">
        <v>1536</v>
      </c>
      <c r="D189" s="25"/>
    </row>
    <row r="190" spans="2:4" ht="32.25" customHeight="1">
      <c r="B190" s="61"/>
      <c r="C190" s="26" t="s">
        <v>1537</v>
      </c>
      <c r="D190" s="25"/>
    </row>
    <row r="191" spans="2:4" ht="32.25" customHeight="1">
      <c r="B191" s="61"/>
      <c r="C191" s="26" t="s">
        <v>1538</v>
      </c>
      <c r="D191" s="25"/>
    </row>
    <row r="192" spans="2:4" ht="32.25" customHeight="1">
      <c r="B192" s="61"/>
      <c r="C192" s="26" t="s">
        <v>1535</v>
      </c>
      <c r="D192" s="25"/>
    </row>
    <row r="193" spans="2:4" ht="32.25" customHeight="1">
      <c r="B193" s="61"/>
      <c r="C193" s="26" t="s">
        <v>1602</v>
      </c>
      <c r="D193" s="28"/>
    </row>
    <row r="194" spans="2:4" ht="32.25" customHeight="1">
      <c r="B194" s="61"/>
      <c r="C194" s="26" t="s">
        <v>1756</v>
      </c>
      <c r="D194" s="36"/>
    </row>
    <row r="195" spans="2:4" ht="32.25" customHeight="1">
      <c r="B195" s="62"/>
      <c r="C195" s="26" t="s">
        <v>1757</v>
      </c>
      <c r="D195" s="36"/>
    </row>
    <row r="196" spans="2:4" ht="32.25" customHeight="1">
      <c r="B196" s="63" t="s">
        <v>1560</v>
      </c>
      <c r="C196" s="29" t="s">
        <v>1536</v>
      </c>
      <c r="D196" s="30"/>
    </row>
    <row r="197" spans="2:4" ht="32.25" customHeight="1">
      <c r="B197" s="64"/>
      <c r="C197" s="29" t="s">
        <v>1537</v>
      </c>
      <c r="D197" s="30"/>
    </row>
    <row r="198" spans="2:4" ht="32.25" customHeight="1">
      <c r="B198" s="64"/>
      <c r="C198" s="29" t="s">
        <v>1538</v>
      </c>
      <c r="D198" s="30"/>
    </row>
    <row r="199" spans="2:4" ht="32.25" customHeight="1">
      <c r="B199" s="64"/>
      <c r="C199" s="29" t="s">
        <v>1535</v>
      </c>
      <c r="D199" s="30"/>
    </row>
    <row r="200" spans="2:4" ht="32.25" customHeight="1">
      <c r="B200" s="64"/>
      <c r="C200" s="29" t="s">
        <v>1603</v>
      </c>
      <c r="D200" s="30"/>
    </row>
    <row r="201" spans="2:4" ht="32.25" customHeight="1">
      <c r="B201" s="64"/>
      <c r="C201" s="29" t="s">
        <v>1756</v>
      </c>
      <c r="D201" s="37"/>
    </row>
    <row r="202" spans="2:4" ht="32.25" customHeight="1">
      <c r="B202" s="65"/>
      <c r="C202" s="29" t="s">
        <v>1757</v>
      </c>
      <c r="D202" s="37"/>
    </row>
    <row r="203" spans="2:4" ht="32.25" customHeight="1">
      <c r="B203" s="60" t="s">
        <v>1561</v>
      </c>
      <c r="C203" s="26" t="s">
        <v>1536</v>
      </c>
      <c r="D203" s="25"/>
    </row>
    <row r="204" spans="2:4" ht="32.25" customHeight="1">
      <c r="B204" s="61"/>
      <c r="C204" s="26" t="s">
        <v>1537</v>
      </c>
      <c r="D204" s="25"/>
    </row>
    <row r="205" spans="2:4" ht="32.25" customHeight="1">
      <c r="B205" s="61"/>
      <c r="C205" s="26" t="s">
        <v>1538</v>
      </c>
      <c r="D205" s="25"/>
    </row>
    <row r="206" spans="2:4" ht="32.25" customHeight="1">
      <c r="B206" s="61"/>
      <c r="C206" s="26" t="s">
        <v>1535</v>
      </c>
      <c r="D206" s="25"/>
    </row>
    <row r="207" spans="2:4" ht="32.25" customHeight="1">
      <c r="B207" s="61"/>
      <c r="C207" s="26" t="s">
        <v>1602</v>
      </c>
      <c r="D207" s="28"/>
    </row>
    <row r="208" spans="2:4" ht="32.25" customHeight="1">
      <c r="B208" s="61"/>
      <c r="C208" s="26" t="s">
        <v>1756</v>
      </c>
      <c r="D208" s="36"/>
    </row>
    <row r="209" spans="2:4" ht="32.25" customHeight="1">
      <c r="B209" s="62"/>
      <c r="C209" s="26" t="s">
        <v>1757</v>
      </c>
      <c r="D209" s="36"/>
    </row>
    <row r="210" spans="2:4" ht="32.25" customHeight="1">
      <c r="B210" s="63" t="s">
        <v>1562</v>
      </c>
      <c r="C210" s="29" t="s">
        <v>1536</v>
      </c>
      <c r="D210" s="30"/>
    </row>
    <row r="211" spans="2:4" ht="32.25" customHeight="1">
      <c r="B211" s="64"/>
      <c r="C211" s="29" t="s">
        <v>1537</v>
      </c>
      <c r="D211" s="30"/>
    </row>
    <row r="212" spans="2:4" ht="32.25" customHeight="1">
      <c r="B212" s="64"/>
      <c r="C212" s="29" t="s">
        <v>1538</v>
      </c>
      <c r="D212" s="30"/>
    </row>
    <row r="213" spans="2:4" ht="32.25" customHeight="1">
      <c r="B213" s="64"/>
      <c r="C213" s="29" t="s">
        <v>1535</v>
      </c>
      <c r="D213" s="30"/>
    </row>
    <row r="214" spans="2:4" ht="32.25" customHeight="1">
      <c r="B214" s="64"/>
      <c r="C214" s="29" t="s">
        <v>1603</v>
      </c>
      <c r="D214" s="30"/>
    </row>
    <row r="215" spans="2:4" ht="32.25" customHeight="1">
      <c r="B215" s="64"/>
      <c r="C215" s="29" t="s">
        <v>1756</v>
      </c>
      <c r="D215" s="37"/>
    </row>
    <row r="216" spans="2:4" ht="32.25" customHeight="1">
      <c r="B216" s="65"/>
      <c r="C216" s="29" t="s">
        <v>1757</v>
      </c>
      <c r="D216" s="37"/>
    </row>
    <row r="217" spans="2:4" ht="32.25" customHeight="1">
      <c r="B217" s="60" t="s">
        <v>1563</v>
      </c>
      <c r="C217" s="26" t="s">
        <v>1536</v>
      </c>
      <c r="D217" s="25"/>
    </row>
    <row r="218" spans="2:4" ht="32.25" customHeight="1">
      <c r="B218" s="61"/>
      <c r="C218" s="26" t="s">
        <v>1537</v>
      </c>
      <c r="D218" s="25"/>
    </row>
    <row r="219" spans="2:4" ht="32.25" customHeight="1">
      <c r="B219" s="61"/>
      <c r="C219" s="26" t="s">
        <v>1538</v>
      </c>
      <c r="D219" s="25"/>
    </row>
    <row r="220" spans="2:4" ht="32.25" customHeight="1">
      <c r="B220" s="61"/>
      <c r="C220" s="26" t="s">
        <v>1535</v>
      </c>
      <c r="D220" s="25"/>
    </row>
    <row r="221" spans="2:4" ht="32.25" customHeight="1">
      <c r="B221" s="61"/>
      <c r="C221" s="26" t="s">
        <v>1602</v>
      </c>
      <c r="D221" s="28"/>
    </row>
    <row r="222" spans="2:4" ht="32.25" customHeight="1">
      <c r="B222" s="61"/>
      <c r="C222" s="26" t="s">
        <v>1756</v>
      </c>
      <c r="D222" s="36"/>
    </row>
    <row r="223" spans="2:4" ht="32.25" customHeight="1">
      <c r="B223" s="62"/>
      <c r="C223" s="26" t="s">
        <v>1757</v>
      </c>
      <c r="D223" s="36"/>
    </row>
    <row r="224" spans="2:4" ht="32.25" customHeight="1">
      <c r="B224" s="63" t="s">
        <v>1564</v>
      </c>
      <c r="C224" s="29" t="s">
        <v>1536</v>
      </c>
      <c r="D224" s="30"/>
    </row>
    <row r="225" spans="2:4" ht="32.25" customHeight="1">
      <c r="B225" s="64"/>
      <c r="C225" s="29" t="s">
        <v>1537</v>
      </c>
      <c r="D225" s="30"/>
    </row>
    <row r="226" spans="2:4" ht="32.25" customHeight="1">
      <c r="B226" s="64"/>
      <c r="C226" s="29" t="s">
        <v>1538</v>
      </c>
      <c r="D226" s="30"/>
    </row>
    <row r="227" spans="2:4" ht="32.25" customHeight="1">
      <c r="B227" s="64"/>
      <c r="C227" s="29" t="s">
        <v>1535</v>
      </c>
      <c r="D227" s="30"/>
    </row>
    <row r="228" spans="2:4" ht="32.25" customHeight="1">
      <c r="B228" s="64"/>
      <c r="C228" s="29" t="s">
        <v>1603</v>
      </c>
      <c r="D228" s="30"/>
    </row>
    <row r="229" spans="2:4" ht="32.25" customHeight="1">
      <c r="B229" s="64"/>
      <c r="C229" s="29" t="s">
        <v>1756</v>
      </c>
      <c r="D229" s="37"/>
    </row>
    <row r="230" spans="2:4" ht="32.25" customHeight="1">
      <c r="B230" s="65"/>
      <c r="C230" s="29" t="s">
        <v>1757</v>
      </c>
      <c r="D230" s="37"/>
    </row>
    <row r="231" spans="2:4" ht="32.25" customHeight="1">
      <c r="B231" s="60" t="s">
        <v>1565</v>
      </c>
      <c r="C231" s="26" t="s">
        <v>1536</v>
      </c>
      <c r="D231" s="25"/>
    </row>
    <row r="232" spans="2:4" ht="32.25" customHeight="1">
      <c r="B232" s="61"/>
      <c r="C232" s="26" t="s">
        <v>1537</v>
      </c>
      <c r="D232" s="25"/>
    </row>
    <row r="233" spans="2:4" ht="32.25" customHeight="1">
      <c r="B233" s="61"/>
      <c r="C233" s="26" t="s">
        <v>1538</v>
      </c>
      <c r="D233" s="25"/>
    </row>
    <row r="234" spans="2:4" ht="32.25" customHeight="1">
      <c r="B234" s="61"/>
      <c r="C234" s="26" t="s">
        <v>1535</v>
      </c>
      <c r="D234" s="25"/>
    </row>
    <row r="235" spans="2:4" ht="32.25" customHeight="1">
      <c r="B235" s="61"/>
      <c r="C235" s="26" t="s">
        <v>1602</v>
      </c>
      <c r="D235" s="28"/>
    </row>
    <row r="236" spans="2:4" ht="32.25" customHeight="1">
      <c r="B236" s="61"/>
      <c r="C236" s="26" t="s">
        <v>1756</v>
      </c>
      <c r="D236" s="36"/>
    </row>
    <row r="237" spans="2:4" ht="32.25" customHeight="1">
      <c r="B237" s="62"/>
      <c r="C237" s="26" t="s">
        <v>1757</v>
      </c>
      <c r="D237" s="36"/>
    </row>
    <row r="238" spans="2:4" ht="32.25" customHeight="1">
      <c r="B238" s="63" t="s">
        <v>1566</v>
      </c>
      <c r="C238" s="29" t="s">
        <v>1536</v>
      </c>
      <c r="D238" s="30"/>
    </row>
    <row r="239" spans="2:4" ht="32.25" customHeight="1">
      <c r="B239" s="64"/>
      <c r="C239" s="29" t="s">
        <v>1537</v>
      </c>
      <c r="D239" s="30"/>
    </row>
    <row r="240" spans="2:4" ht="32.25" customHeight="1">
      <c r="B240" s="64"/>
      <c r="C240" s="29" t="s">
        <v>1538</v>
      </c>
      <c r="D240" s="30"/>
    </row>
    <row r="241" spans="2:4" ht="32.25" customHeight="1">
      <c r="B241" s="64"/>
      <c r="C241" s="29" t="s">
        <v>1535</v>
      </c>
      <c r="D241" s="30"/>
    </row>
    <row r="242" spans="2:4" ht="32.25" customHeight="1">
      <c r="B242" s="64"/>
      <c r="C242" s="29" t="s">
        <v>1603</v>
      </c>
      <c r="D242" s="30"/>
    </row>
    <row r="243" spans="2:4" ht="32.25" customHeight="1">
      <c r="B243" s="64"/>
      <c r="C243" s="29" t="s">
        <v>1756</v>
      </c>
      <c r="D243" s="37"/>
    </row>
    <row r="244" spans="2:4" ht="32.25" customHeight="1">
      <c r="B244" s="65"/>
      <c r="C244" s="29" t="s">
        <v>1757</v>
      </c>
      <c r="D244" s="37"/>
    </row>
    <row r="245" spans="2:4" ht="32.25" customHeight="1">
      <c r="B245" s="60" t="s">
        <v>1567</v>
      </c>
      <c r="C245" s="26" t="s">
        <v>1536</v>
      </c>
      <c r="D245" s="25"/>
    </row>
    <row r="246" spans="2:4" ht="32.25" customHeight="1">
      <c r="B246" s="61"/>
      <c r="C246" s="26" t="s">
        <v>1537</v>
      </c>
      <c r="D246" s="25"/>
    </row>
    <row r="247" spans="2:4" ht="32.25" customHeight="1">
      <c r="B247" s="61"/>
      <c r="C247" s="26" t="s">
        <v>1538</v>
      </c>
      <c r="D247" s="25"/>
    </row>
    <row r="248" spans="2:4" ht="32.25" customHeight="1">
      <c r="B248" s="61"/>
      <c r="C248" s="26" t="s">
        <v>1535</v>
      </c>
      <c r="D248" s="25"/>
    </row>
    <row r="249" spans="2:4" ht="32.25" customHeight="1">
      <c r="B249" s="61"/>
      <c r="C249" s="26" t="s">
        <v>1602</v>
      </c>
      <c r="D249" s="28"/>
    </row>
    <row r="250" spans="2:4" ht="32.25" customHeight="1">
      <c r="B250" s="61"/>
      <c r="C250" s="26" t="s">
        <v>1756</v>
      </c>
      <c r="D250" s="36"/>
    </row>
    <row r="251" spans="2:4" ht="32.25" customHeight="1">
      <c r="B251" s="62"/>
      <c r="C251" s="26" t="s">
        <v>1757</v>
      </c>
      <c r="D251" s="36"/>
    </row>
    <row r="252" spans="2:4" ht="32.25" customHeight="1">
      <c r="B252" s="63" t="s">
        <v>1568</v>
      </c>
      <c r="C252" s="29" t="s">
        <v>1536</v>
      </c>
      <c r="D252" s="30"/>
    </row>
    <row r="253" spans="2:4" ht="32.25" customHeight="1">
      <c r="B253" s="64"/>
      <c r="C253" s="29" t="s">
        <v>1537</v>
      </c>
      <c r="D253" s="30"/>
    </row>
    <row r="254" spans="2:4" ht="32.25" customHeight="1">
      <c r="B254" s="64"/>
      <c r="C254" s="29" t="s">
        <v>1538</v>
      </c>
      <c r="D254" s="30"/>
    </row>
    <row r="255" spans="2:4" ht="32.25" customHeight="1">
      <c r="B255" s="64"/>
      <c r="C255" s="29" t="s">
        <v>1535</v>
      </c>
      <c r="D255" s="30"/>
    </row>
    <row r="256" spans="2:4" ht="32.25" customHeight="1">
      <c r="B256" s="64"/>
      <c r="C256" s="29" t="s">
        <v>1603</v>
      </c>
      <c r="D256" s="30"/>
    </row>
    <row r="257" spans="2:4" ht="32.25" customHeight="1">
      <c r="B257" s="64"/>
      <c r="C257" s="29" t="s">
        <v>1756</v>
      </c>
      <c r="D257" s="37"/>
    </row>
    <row r="258" spans="2:4" ht="32.25" customHeight="1">
      <c r="B258" s="65"/>
      <c r="C258" s="29" t="s">
        <v>1757</v>
      </c>
      <c r="D258" s="37"/>
    </row>
    <row r="259" spans="2:4" ht="32.25" customHeight="1">
      <c r="B259" s="60" t="s">
        <v>1569</v>
      </c>
      <c r="C259" s="26" t="s">
        <v>1536</v>
      </c>
      <c r="D259" s="25"/>
    </row>
    <row r="260" spans="2:4" ht="32.25" customHeight="1">
      <c r="B260" s="61"/>
      <c r="C260" s="26" t="s">
        <v>1537</v>
      </c>
      <c r="D260" s="25"/>
    </row>
    <row r="261" spans="2:4" ht="32.25" customHeight="1">
      <c r="B261" s="61"/>
      <c r="C261" s="26" t="s">
        <v>1538</v>
      </c>
      <c r="D261" s="25"/>
    </row>
    <row r="262" spans="2:4" ht="32.25" customHeight="1">
      <c r="B262" s="61"/>
      <c r="C262" s="26" t="s">
        <v>1535</v>
      </c>
      <c r="D262" s="25"/>
    </row>
    <row r="263" spans="2:4" ht="32.25" customHeight="1">
      <c r="B263" s="61"/>
      <c r="C263" s="26" t="s">
        <v>1602</v>
      </c>
      <c r="D263" s="28"/>
    </row>
    <row r="264" spans="2:4" ht="32.25" customHeight="1">
      <c r="B264" s="61"/>
      <c r="C264" s="26" t="s">
        <v>1756</v>
      </c>
      <c r="D264" s="36"/>
    </row>
    <row r="265" spans="2:4" ht="32.25" customHeight="1">
      <c r="B265" s="62"/>
      <c r="C265" s="26" t="s">
        <v>1757</v>
      </c>
      <c r="D265" s="36"/>
    </row>
    <row r="266" spans="2:4" ht="32.25" customHeight="1">
      <c r="B266" s="63" t="s">
        <v>1570</v>
      </c>
      <c r="C266" s="29" t="s">
        <v>1536</v>
      </c>
      <c r="D266" s="30"/>
    </row>
    <row r="267" spans="2:4" ht="32.25" customHeight="1">
      <c r="B267" s="64"/>
      <c r="C267" s="29" t="s">
        <v>1537</v>
      </c>
      <c r="D267" s="30"/>
    </row>
    <row r="268" spans="2:4" ht="32.25" customHeight="1">
      <c r="B268" s="64"/>
      <c r="C268" s="29" t="s">
        <v>1538</v>
      </c>
      <c r="D268" s="30"/>
    </row>
    <row r="269" spans="2:4" ht="32.25" customHeight="1">
      <c r="B269" s="64"/>
      <c r="C269" s="29" t="s">
        <v>1535</v>
      </c>
      <c r="D269" s="30"/>
    </row>
    <row r="270" spans="2:4" ht="32.25" customHeight="1">
      <c r="B270" s="64"/>
      <c r="C270" s="29" t="s">
        <v>1603</v>
      </c>
      <c r="D270" s="30"/>
    </row>
    <row r="271" spans="2:4" ht="32.25" customHeight="1">
      <c r="B271" s="64"/>
      <c r="C271" s="29" t="s">
        <v>1756</v>
      </c>
      <c r="D271" s="37"/>
    </row>
    <row r="272" spans="2:4" ht="32.25" customHeight="1">
      <c r="B272" s="65"/>
      <c r="C272" s="29" t="s">
        <v>1757</v>
      </c>
      <c r="D272" s="37"/>
    </row>
    <row r="273" spans="2:4" ht="32.25" customHeight="1">
      <c r="B273" s="60" t="s">
        <v>1571</v>
      </c>
      <c r="C273" s="26" t="s">
        <v>1536</v>
      </c>
      <c r="D273" s="25"/>
    </row>
    <row r="274" spans="2:4" ht="32.25" customHeight="1">
      <c r="B274" s="61"/>
      <c r="C274" s="26" t="s">
        <v>1537</v>
      </c>
      <c r="D274" s="25"/>
    </row>
    <row r="275" spans="2:4" ht="32.25" customHeight="1">
      <c r="B275" s="61"/>
      <c r="C275" s="26" t="s">
        <v>1538</v>
      </c>
      <c r="D275" s="25"/>
    </row>
    <row r="276" spans="2:4" ht="32.25" customHeight="1">
      <c r="B276" s="61"/>
      <c r="C276" s="26" t="s">
        <v>1535</v>
      </c>
      <c r="D276" s="25"/>
    </row>
    <row r="277" spans="2:4" ht="32.25" customHeight="1">
      <c r="B277" s="61"/>
      <c r="C277" s="26" t="s">
        <v>1602</v>
      </c>
      <c r="D277" s="28"/>
    </row>
    <row r="278" spans="2:4" ht="32.25" customHeight="1">
      <c r="B278" s="61"/>
      <c r="C278" s="26" t="s">
        <v>1756</v>
      </c>
      <c r="D278" s="36"/>
    </row>
    <row r="279" spans="2:4" ht="32.25" customHeight="1">
      <c r="B279" s="62"/>
      <c r="C279" s="26" t="s">
        <v>1757</v>
      </c>
      <c r="D279" s="36"/>
    </row>
    <row r="280" spans="2:4" ht="32.25" customHeight="1">
      <c r="B280" s="63" t="s">
        <v>1572</v>
      </c>
      <c r="C280" s="29" t="s">
        <v>1536</v>
      </c>
      <c r="D280" s="30"/>
    </row>
    <row r="281" spans="2:4" ht="32.25" customHeight="1">
      <c r="B281" s="64"/>
      <c r="C281" s="29" t="s">
        <v>1537</v>
      </c>
      <c r="D281" s="30"/>
    </row>
    <row r="282" spans="2:4" ht="32.25" customHeight="1">
      <c r="B282" s="64"/>
      <c r="C282" s="29" t="s">
        <v>1538</v>
      </c>
      <c r="D282" s="30"/>
    </row>
    <row r="283" spans="2:4" ht="32.25" customHeight="1">
      <c r="B283" s="64"/>
      <c r="C283" s="29" t="s">
        <v>1535</v>
      </c>
      <c r="D283" s="30"/>
    </row>
    <row r="284" spans="2:4" ht="32.25" customHeight="1">
      <c r="B284" s="64"/>
      <c r="C284" s="29" t="s">
        <v>1603</v>
      </c>
      <c r="D284" s="30"/>
    </row>
    <row r="285" spans="2:4" ht="32.25" customHeight="1">
      <c r="B285" s="64"/>
      <c r="C285" s="29" t="s">
        <v>1756</v>
      </c>
      <c r="D285" s="37"/>
    </row>
    <row r="286" spans="2:4" ht="32.25" customHeight="1">
      <c r="B286" s="65"/>
      <c r="C286" s="29" t="s">
        <v>1757</v>
      </c>
      <c r="D286" s="37"/>
    </row>
    <row r="287" spans="2:4" ht="32.25" customHeight="1">
      <c r="B287" s="60" t="s">
        <v>1573</v>
      </c>
      <c r="C287" s="26" t="s">
        <v>1536</v>
      </c>
      <c r="D287" s="25"/>
    </row>
    <row r="288" spans="2:4" ht="32.25" customHeight="1">
      <c r="B288" s="61"/>
      <c r="C288" s="26" t="s">
        <v>1537</v>
      </c>
      <c r="D288" s="25"/>
    </row>
    <row r="289" spans="2:4" ht="32.25" customHeight="1">
      <c r="B289" s="61"/>
      <c r="C289" s="26" t="s">
        <v>1538</v>
      </c>
      <c r="D289" s="25"/>
    </row>
    <row r="290" spans="2:4" ht="32.25" customHeight="1">
      <c r="B290" s="61"/>
      <c r="C290" s="26" t="s">
        <v>1535</v>
      </c>
      <c r="D290" s="25"/>
    </row>
    <row r="291" spans="2:4" ht="32.25" customHeight="1">
      <c r="B291" s="61"/>
      <c r="C291" s="26" t="s">
        <v>1602</v>
      </c>
      <c r="D291" s="28"/>
    </row>
    <row r="292" spans="2:4" ht="32.25" customHeight="1">
      <c r="B292" s="61"/>
      <c r="C292" s="26" t="s">
        <v>1756</v>
      </c>
      <c r="D292" s="36"/>
    </row>
    <row r="293" spans="2:4" ht="32.25" customHeight="1">
      <c r="B293" s="62"/>
      <c r="C293" s="26" t="s">
        <v>1757</v>
      </c>
      <c r="D293" s="36"/>
    </row>
    <row r="294" spans="2:4" ht="32.25" customHeight="1">
      <c r="B294" s="63" t="s">
        <v>1574</v>
      </c>
      <c r="C294" s="29" t="s">
        <v>1536</v>
      </c>
      <c r="D294" s="30"/>
    </row>
    <row r="295" spans="2:4" ht="32.25" customHeight="1">
      <c r="B295" s="64"/>
      <c r="C295" s="29" t="s">
        <v>1537</v>
      </c>
      <c r="D295" s="30"/>
    </row>
    <row r="296" spans="2:4" ht="32.25" customHeight="1">
      <c r="B296" s="64"/>
      <c r="C296" s="29" t="s">
        <v>1538</v>
      </c>
      <c r="D296" s="30"/>
    </row>
    <row r="297" spans="2:4" ht="32.25" customHeight="1">
      <c r="B297" s="64"/>
      <c r="C297" s="29" t="s">
        <v>1535</v>
      </c>
      <c r="D297" s="30"/>
    </row>
    <row r="298" spans="2:4" ht="32.25" customHeight="1">
      <c r="B298" s="64"/>
      <c r="C298" s="29" t="s">
        <v>1603</v>
      </c>
      <c r="D298" s="30"/>
    </row>
    <row r="299" spans="2:4" ht="32.25" customHeight="1">
      <c r="B299" s="64"/>
      <c r="C299" s="29" t="s">
        <v>1756</v>
      </c>
      <c r="D299" s="37"/>
    </row>
    <row r="300" spans="2:4" ht="32.25" customHeight="1">
      <c r="B300" s="65"/>
      <c r="C300" s="29" t="s">
        <v>1757</v>
      </c>
      <c r="D300" s="37"/>
    </row>
    <row r="301" spans="2:4" ht="32.25" customHeight="1">
      <c r="B301" s="60" t="s">
        <v>1575</v>
      </c>
      <c r="C301" s="26" t="s">
        <v>1536</v>
      </c>
      <c r="D301" s="25"/>
    </row>
    <row r="302" spans="2:4" ht="32.25" customHeight="1">
      <c r="B302" s="61"/>
      <c r="C302" s="26" t="s">
        <v>1537</v>
      </c>
      <c r="D302" s="25"/>
    </row>
    <row r="303" spans="2:4" ht="32.25" customHeight="1">
      <c r="B303" s="61"/>
      <c r="C303" s="26" t="s">
        <v>1538</v>
      </c>
      <c r="D303" s="25"/>
    </row>
    <row r="304" spans="2:4" ht="32.25" customHeight="1">
      <c r="B304" s="61"/>
      <c r="C304" s="26" t="s">
        <v>1535</v>
      </c>
      <c r="D304" s="25"/>
    </row>
    <row r="305" spans="2:4" ht="32.25" customHeight="1">
      <c r="B305" s="61"/>
      <c r="C305" s="26" t="s">
        <v>1602</v>
      </c>
      <c r="D305" s="28"/>
    </row>
    <row r="306" spans="2:4" ht="32.25" customHeight="1">
      <c r="B306" s="61"/>
      <c r="C306" s="26" t="s">
        <v>1756</v>
      </c>
      <c r="D306" s="36"/>
    </row>
    <row r="307" spans="2:4" ht="32.25" customHeight="1">
      <c r="B307" s="62"/>
      <c r="C307" s="26" t="s">
        <v>1757</v>
      </c>
      <c r="D307" s="36"/>
    </row>
    <row r="308" spans="2:4" ht="32.25" customHeight="1">
      <c r="B308" s="63" t="s">
        <v>1576</v>
      </c>
      <c r="C308" s="29" t="s">
        <v>1536</v>
      </c>
      <c r="D308" s="30"/>
    </row>
    <row r="309" spans="2:4" ht="32.25" customHeight="1">
      <c r="B309" s="64"/>
      <c r="C309" s="29" t="s">
        <v>1537</v>
      </c>
      <c r="D309" s="30"/>
    </row>
    <row r="310" spans="2:4" ht="32.25" customHeight="1">
      <c r="B310" s="64"/>
      <c r="C310" s="29" t="s">
        <v>1538</v>
      </c>
      <c r="D310" s="30"/>
    </row>
    <row r="311" spans="2:4">
      <c r="B311" s="64"/>
      <c r="C311" s="29" t="s">
        <v>1535</v>
      </c>
      <c r="D311" s="30"/>
    </row>
    <row r="312" spans="2:4" ht="25.5">
      <c r="B312" s="64"/>
      <c r="C312" s="29" t="s">
        <v>1603</v>
      </c>
      <c r="D312" s="30"/>
    </row>
    <row r="313" spans="2:4" ht="25.5">
      <c r="B313" s="64"/>
      <c r="C313" s="29" t="s">
        <v>1756</v>
      </c>
      <c r="D313" s="37"/>
    </row>
    <row r="314" spans="2:4" ht="25.5">
      <c r="B314" s="65"/>
      <c r="C314" s="29" t="s">
        <v>1757</v>
      </c>
      <c r="D314" s="37"/>
    </row>
    <row r="315" spans="2:4">
      <c r="B315" s="60" t="s">
        <v>1577</v>
      </c>
      <c r="C315" s="26" t="s">
        <v>1536</v>
      </c>
      <c r="D315" s="25"/>
    </row>
    <row r="316" spans="2:4">
      <c r="B316" s="61"/>
      <c r="C316" s="26" t="s">
        <v>1537</v>
      </c>
      <c r="D316" s="25"/>
    </row>
    <row r="317" spans="2:4">
      <c r="B317" s="61"/>
      <c r="C317" s="26" t="s">
        <v>1538</v>
      </c>
      <c r="D317" s="25"/>
    </row>
    <row r="318" spans="2:4">
      <c r="B318" s="61"/>
      <c r="C318" s="26" t="s">
        <v>1535</v>
      </c>
      <c r="D318" s="25"/>
    </row>
    <row r="319" spans="2:4" ht="25.5">
      <c r="B319" s="61"/>
      <c r="C319" s="26" t="s">
        <v>1602</v>
      </c>
      <c r="D319" s="28"/>
    </row>
    <row r="320" spans="2:4" ht="25.5">
      <c r="B320" s="61"/>
      <c r="C320" s="26" t="s">
        <v>1756</v>
      </c>
      <c r="D320" s="36"/>
    </row>
    <row r="321" spans="2:4" ht="25.5">
      <c r="B321" s="62"/>
      <c r="C321" s="26" t="s">
        <v>1757</v>
      </c>
      <c r="D321" s="36"/>
    </row>
    <row r="322" spans="2:4">
      <c r="B322" s="63" t="s">
        <v>1578</v>
      </c>
      <c r="C322" s="29" t="s">
        <v>1536</v>
      </c>
      <c r="D322" s="30"/>
    </row>
    <row r="323" spans="2:4">
      <c r="B323" s="64"/>
      <c r="C323" s="29" t="s">
        <v>1537</v>
      </c>
      <c r="D323" s="30"/>
    </row>
    <row r="324" spans="2:4">
      <c r="B324" s="64"/>
      <c r="C324" s="29" t="s">
        <v>1538</v>
      </c>
      <c r="D324" s="30"/>
    </row>
    <row r="325" spans="2:4">
      <c r="B325" s="64"/>
      <c r="C325" s="29" t="s">
        <v>1535</v>
      </c>
      <c r="D325" s="30"/>
    </row>
    <row r="326" spans="2:4" ht="25.5">
      <c r="B326" s="64"/>
      <c r="C326" s="29" t="s">
        <v>1603</v>
      </c>
      <c r="D326" s="30"/>
    </row>
    <row r="327" spans="2:4" ht="25.5">
      <c r="B327" s="64"/>
      <c r="C327" s="29" t="s">
        <v>1756</v>
      </c>
      <c r="D327" s="37"/>
    </row>
    <row r="328" spans="2:4" ht="25.5">
      <c r="B328" s="65"/>
      <c r="C328" s="29" t="s">
        <v>1757</v>
      </c>
      <c r="D328" s="37"/>
    </row>
    <row r="329" spans="2:4">
      <c r="B329" s="60" t="s">
        <v>1579</v>
      </c>
      <c r="C329" s="26" t="s">
        <v>1536</v>
      </c>
      <c r="D329" s="25"/>
    </row>
    <row r="330" spans="2:4">
      <c r="B330" s="61"/>
      <c r="C330" s="26" t="s">
        <v>1537</v>
      </c>
      <c r="D330" s="25"/>
    </row>
    <row r="331" spans="2:4">
      <c r="B331" s="61"/>
      <c r="C331" s="26" t="s">
        <v>1538</v>
      </c>
      <c r="D331" s="25"/>
    </row>
    <row r="332" spans="2:4">
      <c r="B332" s="61"/>
      <c r="C332" s="26" t="s">
        <v>1535</v>
      </c>
      <c r="D332" s="25"/>
    </row>
    <row r="333" spans="2:4" ht="25.5">
      <c r="B333" s="61"/>
      <c r="C333" s="26" t="s">
        <v>1602</v>
      </c>
      <c r="D333" s="28"/>
    </row>
    <row r="334" spans="2:4" ht="25.5">
      <c r="B334" s="61"/>
      <c r="C334" s="26" t="s">
        <v>1756</v>
      </c>
      <c r="D334" s="36"/>
    </row>
    <row r="335" spans="2:4" ht="25.5">
      <c r="B335" s="62"/>
      <c r="C335" s="26" t="s">
        <v>1757</v>
      </c>
      <c r="D335" s="36"/>
    </row>
    <row r="336" spans="2:4">
      <c r="B336" s="63" t="s">
        <v>1580</v>
      </c>
      <c r="C336" s="29" t="s">
        <v>1536</v>
      </c>
      <c r="D336" s="30"/>
    </row>
    <row r="337" spans="2:4">
      <c r="B337" s="64"/>
      <c r="C337" s="29" t="s">
        <v>1537</v>
      </c>
      <c r="D337" s="30"/>
    </row>
    <row r="338" spans="2:4">
      <c r="B338" s="64"/>
      <c r="C338" s="29" t="s">
        <v>1538</v>
      </c>
      <c r="D338" s="30"/>
    </row>
    <row r="339" spans="2:4">
      <c r="B339" s="64"/>
      <c r="C339" s="29" t="s">
        <v>1535</v>
      </c>
      <c r="D339" s="30"/>
    </row>
    <row r="340" spans="2:4" ht="25.5">
      <c r="B340" s="64"/>
      <c r="C340" s="29" t="s">
        <v>1603</v>
      </c>
      <c r="D340" s="30"/>
    </row>
    <row r="341" spans="2:4" ht="25.5">
      <c r="B341" s="64"/>
      <c r="C341" s="29" t="s">
        <v>1756</v>
      </c>
      <c r="D341" s="37"/>
    </row>
    <row r="342" spans="2:4" ht="25.5">
      <c r="B342" s="65"/>
      <c r="C342" s="29" t="s">
        <v>1757</v>
      </c>
      <c r="D342" s="37"/>
    </row>
    <row r="343" spans="2:4">
      <c r="B343" s="60" t="s">
        <v>1581</v>
      </c>
      <c r="C343" s="26" t="s">
        <v>1536</v>
      </c>
      <c r="D343" s="25"/>
    </row>
    <row r="344" spans="2:4">
      <c r="B344" s="61"/>
      <c r="C344" s="26" t="s">
        <v>1537</v>
      </c>
      <c r="D344" s="25"/>
    </row>
    <row r="345" spans="2:4">
      <c r="B345" s="61"/>
      <c r="C345" s="26" t="s">
        <v>1538</v>
      </c>
      <c r="D345" s="25"/>
    </row>
    <row r="346" spans="2:4">
      <c r="B346" s="61"/>
      <c r="C346" s="26" t="s">
        <v>1535</v>
      </c>
      <c r="D346" s="25"/>
    </row>
    <row r="347" spans="2:4" ht="25.5">
      <c r="B347" s="61"/>
      <c r="C347" s="26" t="s">
        <v>1602</v>
      </c>
      <c r="D347" s="28"/>
    </row>
    <row r="348" spans="2:4" ht="25.5">
      <c r="B348" s="61"/>
      <c r="C348" s="26" t="s">
        <v>1756</v>
      </c>
      <c r="D348" s="36"/>
    </row>
    <row r="349" spans="2:4" ht="25.5">
      <c r="B349" s="62"/>
      <c r="C349" s="26" t="s">
        <v>1757</v>
      </c>
      <c r="D349" s="36"/>
    </row>
    <row r="350" spans="2:4">
      <c r="B350" s="63" t="s">
        <v>1582</v>
      </c>
      <c r="C350" s="29" t="s">
        <v>1536</v>
      </c>
      <c r="D350" s="30"/>
    </row>
    <row r="351" spans="2:4">
      <c r="B351" s="64"/>
      <c r="C351" s="29" t="s">
        <v>1537</v>
      </c>
      <c r="D351" s="30"/>
    </row>
    <row r="352" spans="2:4">
      <c r="B352" s="64"/>
      <c r="C352" s="29" t="s">
        <v>1538</v>
      </c>
      <c r="D352" s="30"/>
    </row>
    <row r="353" spans="2:4">
      <c r="B353" s="64"/>
      <c r="C353" s="29" t="s">
        <v>1535</v>
      </c>
      <c r="D353" s="30"/>
    </row>
    <row r="354" spans="2:4" ht="25.5">
      <c r="B354" s="64"/>
      <c r="C354" s="29" t="s">
        <v>1603</v>
      </c>
      <c r="D354" s="30"/>
    </row>
    <row r="355" spans="2:4" ht="25.5">
      <c r="B355" s="64"/>
      <c r="C355" s="29" t="s">
        <v>1756</v>
      </c>
      <c r="D355" s="37"/>
    </row>
    <row r="356" spans="2:4" ht="25.5">
      <c r="B356" s="65"/>
      <c r="C356" s="29" t="s">
        <v>1757</v>
      </c>
      <c r="D356" s="37"/>
    </row>
    <row r="357" spans="2:4">
      <c r="B357" s="60" t="s">
        <v>1583</v>
      </c>
      <c r="C357" s="26" t="s">
        <v>1536</v>
      </c>
      <c r="D357" s="25"/>
    </row>
    <row r="358" spans="2:4">
      <c r="B358" s="61"/>
      <c r="C358" s="26" t="s">
        <v>1537</v>
      </c>
      <c r="D358" s="25"/>
    </row>
    <row r="359" spans="2:4">
      <c r="B359" s="61"/>
      <c r="C359" s="26" t="s">
        <v>1538</v>
      </c>
      <c r="D359" s="25"/>
    </row>
    <row r="360" spans="2:4">
      <c r="B360" s="61"/>
      <c r="C360" s="26" t="s">
        <v>1535</v>
      </c>
      <c r="D360" s="25"/>
    </row>
    <row r="361" spans="2:4" ht="25.5">
      <c r="B361" s="61"/>
      <c r="C361" s="26" t="s">
        <v>1602</v>
      </c>
      <c r="D361" s="28"/>
    </row>
    <row r="362" spans="2:4" ht="25.5">
      <c r="B362" s="61"/>
      <c r="C362" s="26" t="s">
        <v>1756</v>
      </c>
      <c r="D362" s="36"/>
    </row>
    <row r="363" spans="2:4" ht="25.5">
      <c r="B363" s="62"/>
      <c r="C363" s="26" t="s">
        <v>1757</v>
      </c>
      <c r="D363" s="36"/>
    </row>
    <row r="364" spans="2:4">
      <c r="B364" s="63" t="s">
        <v>1584</v>
      </c>
      <c r="C364" s="29" t="s">
        <v>1536</v>
      </c>
      <c r="D364" s="30"/>
    </row>
    <row r="365" spans="2:4">
      <c r="B365" s="64"/>
      <c r="C365" s="29" t="s">
        <v>1537</v>
      </c>
      <c r="D365" s="30"/>
    </row>
    <row r="366" spans="2:4">
      <c r="B366" s="64"/>
      <c r="C366" s="29" t="s">
        <v>1538</v>
      </c>
      <c r="D366" s="30"/>
    </row>
    <row r="367" spans="2:4">
      <c r="B367" s="64"/>
      <c r="C367" s="29" t="s">
        <v>1535</v>
      </c>
      <c r="D367" s="30"/>
    </row>
    <row r="368" spans="2:4" ht="25.5">
      <c r="B368" s="64"/>
      <c r="C368" s="29" t="s">
        <v>1603</v>
      </c>
      <c r="D368" s="30"/>
    </row>
    <row r="369" spans="2:4" ht="25.5">
      <c r="B369" s="64"/>
      <c r="C369" s="29" t="s">
        <v>1756</v>
      </c>
      <c r="D369" s="37"/>
    </row>
    <row r="370" spans="2:4" ht="25.5">
      <c r="B370" s="65"/>
      <c r="C370" s="29" t="s">
        <v>1757</v>
      </c>
      <c r="D370" s="37"/>
    </row>
    <row r="371" spans="2:4">
      <c r="B371" s="60" t="s">
        <v>1585</v>
      </c>
      <c r="C371" s="26" t="s">
        <v>1536</v>
      </c>
      <c r="D371" s="25"/>
    </row>
    <row r="372" spans="2:4">
      <c r="B372" s="61"/>
      <c r="C372" s="26" t="s">
        <v>1537</v>
      </c>
      <c r="D372" s="25"/>
    </row>
    <row r="373" spans="2:4">
      <c r="B373" s="61"/>
      <c r="C373" s="26" t="s">
        <v>1538</v>
      </c>
      <c r="D373" s="25"/>
    </row>
    <row r="374" spans="2:4">
      <c r="B374" s="61"/>
      <c r="C374" s="26" t="s">
        <v>1535</v>
      </c>
      <c r="D374" s="25"/>
    </row>
    <row r="375" spans="2:4" ht="25.5">
      <c r="B375" s="61"/>
      <c r="C375" s="26" t="s">
        <v>1602</v>
      </c>
      <c r="D375" s="28"/>
    </row>
    <row r="376" spans="2:4" ht="25.5">
      <c r="B376" s="61"/>
      <c r="C376" s="26" t="s">
        <v>1756</v>
      </c>
      <c r="D376" s="36"/>
    </row>
    <row r="377" spans="2:4" ht="25.5">
      <c r="B377" s="62"/>
      <c r="C377" s="26" t="s">
        <v>1757</v>
      </c>
      <c r="D377" s="36"/>
    </row>
    <row r="378" spans="2:4">
      <c r="B378" s="63" t="s">
        <v>1586</v>
      </c>
      <c r="C378" s="29" t="s">
        <v>1536</v>
      </c>
      <c r="D378" s="30"/>
    </row>
    <row r="379" spans="2:4">
      <c r="B379" s="64"/>
      <c r="C379" s="29" t="s">
        <v>1537</v>
      </c>
      <c r="D379" s="30"/>
    </row>
    <row r="380" spans="2:4">
      <c r="B380" s="64"/>
      <c r="C380" s="29" t="s">
        <v>1538</v>
      </c>
      <c r="D380" s="30"/>
    </row>
    <row r="381" spans="2:4">
      <c r="B381" s="64"/>
      <c r="C381" s="29" t="s">
        <v>1535</v>
      </c>
      <c r="D381" s="30"/>
    </row>
    <row r="382" spans="2:4" ht="25.5">
      <c r="B382" s="64"/>
      <c r="C382" s="29" t="s">
        <v>1603</v>
      </c>
      <c r="D382" s="30"/>
    </row>
    <row r="383" spans="2:4" ht="25.5">
      <c r="B383" s="64"/>
      <c r="C383" s="29" t="s">
        <v>1756</v>
      </c>
      <c r="D383" s="37"/>
    </row>
    <row r="384" spans="2:4" ht="25.5">
      <c r="B384" s="65"/>
      <c r="C384" s="29" t="s">
        <v>1757</v>
      </c>
      <c r="D384" s="37"/>
    </row>
    <row r="385" spans="2:4">
      <c r="B385" s="60" t="s">
        <v>1587</v>
      </c>
      <c r="C385" s="26" t="s">
        <v>1536</v>
      </c>
      <c r="D385" s="25"/>
    </row>
    <row r="386" spans="2:4">
      <c r="B386" s="61"/>
      <c r="C386" s="26" t="s">
        <v>1537</v>
      </c>
      <c r="D386" s="25"/>
    </row>
    <row r="387" spans="2:4">
      <c r="B387" s="61"/>
      <c r="C387" s="26" t="s">
        <v>1538</v>
      </c>
      <c r="D387" s="25"/>
    </row>
    <row r="388" spans="2:4">
      <c r="B388" s="61"/>
      <c r="C388" s="26" t="s">
        <v>1535</v>
      </c>
      <c r="D388" s="25"/>
    </row>
    <row r="389" spans="2:4" ht="25.5">
      <c r="B389" s="61"/>
      <c r="C389" s="26" t="s">
        <v>1602</v>
      </c>
      <c r="D389" s="28"/>
    </row>
    <row r="390" spans="2:4" ht="25.5">
      <c r="B390" s="61"/>
      <c r="C390" s="26" t="s">
        <v>1756</v>
      </c>
      <c r="D390" s="36"/>
    </row>
    <row r="391" spans="2:4" ht="25.5">
      <c r="B391" s="62"/>
      <c r="C391" s="26" t="s">
        <v>1757</v>
      </c>
      <c r="D391" s="36"/>
    </row>
    <row r="392" spans="2:4">
      <c r="B392" s="63" t="s">
        <v>1588</v>
      </c>
      <c r="C392" s="29" t="s">
        <v>1536</v>
      </c>
      <c r="D392" s="30"/>
    </row>
    <row r="393" spans="2:4">
      <c r="B393" s="64"/>
      <c r="C393" s="29" t="s">
        <v>1537</v>
      </c>
      <c r="D393" s="30"/>
    </row>
    <row r="394" spans="2:4">
      <c r="B394" s="64"/>
      <c r="C394" s="29" t="s">
        <v>1538</v>
      </c>
      <c r="D394" s="30"/>
    </row>
    <row r="395" spans="2:4">
      <c r="B395" s="64"/>
      <c r="C395" s="29" t="s">
        <v>1535</v>
      </c>
      <c r="D395" s="30"/>
    </row>
    <row r="396" spans="2:4" ht="25.5">
      <c r="B396" s="64"/>
      <c r="C396" s="29" t="s">
        <v>1603</v>
      </c>
      <c r="D396" s="30"/>
    </row>
    <row r="397" spans="2:4" ht="25.5">
      <c r="B397" s="64"/>
      <c r="C397" s="29" t="s">
        <v>1756</v>
      </c>
      <c r="D397" s="37"/>
    </row>
    <row r="398" spans="2:4" ht="25.5">
      <c r="B398" s="65"/>
      <c r="C398" s="29" t="s">
        <v>1757</v>
      </c>
      <c r="D398" s="37"/>
    </row>
    <row r="399" spans="2:4">
      <c r="B399" s="60" t="s">
        <v>1589</v>
      </c>
      <c r="C399" s="26" t="s">
        <v>1536</v>
      </c>
      <c r="D399" s="25"/>
    </row>
    <row r="400" spans="2:4">
      <c r="B400" s="61"/>
      <c r="C400" s="26" t="s">
        <v>1537</v>
      </c>
      <c r="D400" s="25"/>
    </row>
    <row r="401" spans="2:4">
      <c r="B401" s="61"/>
      <c r="C401" s="26" t="s">
        <v>1538</v>
      </c>
      <c r="D401" s="25"/>
    </row>
    <row r="402" spans="2:4">
      <c r="B402" s="61"/>
      <c r="C402" s="26" t="s">
        <v>1535</v>
      </c>
      <c r="D402" s="25"/>
    </row>
    <row r="403" spans="2:4" ht="25.5">
      <c r="B403" s="61"/>
      <c r="C403" s="26" t="s">
        <v>1602</v>
      </c>
      <c r="D403" s="28"/>
    </row>
    <row r="404" spans="2:4" ht="25.5">
      <c r="B404" s="61"/>
      <c r="C404" s="26" t="s">
        <v>1756</v>
      </c>
      <c r="D404" s="36"/>
    </row>
    <row r="405" spans="2:4" ht="25.5">
      <c r="B405" s="62"/>
      <c r="C405" s="26" t="s">
        <v>1757</v>
      </c>
      <c r="D405" s="36"/>
    </row>
    <row r="406" spans="2:4">
      <c r="B406" s="63" t="s">
        <v>1590</v>
      </c>
      <c r="C406" s="29" t="s">
        <v>1536</v>
      </c>
      <c r="D406" s="30"/>
    </row>
    <row r="407" spans="2:4">
      <c r="B407" s="64"/>
      <c r="C407" s="29" t="s">
        <v>1537</v>
      </c>
      <c r="D407" s="30"/>
    </row>
    <row r="408" spans="2:4">
      <c r="B408" s="64"/>
      <c r="C408" s="29" t="s">
        <v>1538</v>
      </c>
      <c r="D408" s="30"/>
    </row>
    <row r="409" spans="2:4">
      <c r="B409" s="64"/>
      <c r="C409" s="29" t="s">
        <v>1535</v>
      </c>
      <c r="D409" s="30"/>
    </row>
    <row r="410" spans="2:4" ht="25.5">
      <c r="B410" s="64"/>
      <c r="C410" s="29" t="s">
        <v>1603</v>
      </c>
      <c r="D410" s="30"/>
    </row>
    <row r="411" spans="2:4" ht="25.5">
      <c r="B411" s="64"/>
      <c r="C411" s="29" t="s">
        <v>1756</v>
      </c>
      <c r="D411" s="37"/>
    </row>
    <row r="412" spans="2:4" ht="25.5">
      <c r="B412" s="65"/>
      <c r="C412" s="29" t="s">
        <v>1757</v>
      </c>
      <c r="D412" s="37"/>
    </row>
    <row r="413" spans="2:4">
      <c r="B413" s="60" t="s">
        <v>1591</v>
      </c>
      <c r="C413" s="26" t="s">
        <v>1536</v>
      </c>
      <c r="D413" s="25"/>
    </row>
    <row r="414" spans="2:4">
      <c r="B414" s="61"/>
      <c r="C414" s="26" t="s">
        <v>1537</v>
      </c>
      <c r="D414" s="25"/>
    </row>
    <row r="415" spans="2:4">
      <c r="B415" s="61"/>
      <c r="C415" s="26" t="s">
        <v>1538</v>
      </c>
      <c r="D415" s="25"/>
    </row>
    <row r="416" spans="2:4">
      <c r="B416" s="61"/>
      <c r="C416" s="26" t="s">
        <v>1535</v>
      </c>
      <c r="D416" s="25"/>
    </row>
    <row r="417" spans="2:4" ht="25.5">
      <c r="B417" s="61"/>
      <c r="C417" s="26" t="s">
        <v>1602</v>
      </c>
      <c r="D417" s="28"/>
    </row>
    <row r="418" spans="2:4" ht="25.5">
      <c r="B418" s="61"/>
      <c r="C418" s="26" t="s">
        <v>1756</v>
      </c>
      <c r="D418" s="36"/>
    </row>
    <row r="419" spans="2:4" ht="25.5">
      <c r="B419" s="62"/>
      <c r="C419" s="26" t="s">
        <v>1757</v>
      </c>
      <c r="D419" s="36"/>
    </row>
    <row r="420" spans="2:4">
      <c r="B420" s="63" t="s">
        <v>1592</v>
      </c>
      <c r="C420" s="29" t="s">
        <v>1536</v>
      </c>
      <c r="D420" s="30"/>
    </row>
    <row r="421" spans="2:4">
      <c r="B421" s="64"/>
      <c r="C421" s="29" t="s">
        <v>1537</v>
      </c>
      <c r="D421" s="30"/>
    </row>
    <row r="422" spans="2:4">
      <c r="B422" s="64"/>
      <c r="C422" s="29" t="s">
        <v>1538</v>
      </c>
      <c r="D422" s="30"/>
    </row>
    <row r="423" spans="2:4">
      <c r="B423" s="64"/>
      <c r="C423" s="29" t="s">
        <v>1535</v>
      </c>
      <c r="D423" s="30"/>
    </row>
    <row r="424" spans="2:4" ht="25.5">
      <c r="B424" s="64"/>
      <c r="C424" s="29" t="s">
        <v>1603</v>
      </c>
      <c r="D424" s="30"/>
    </row>
    <row r="425" spans="2:4" ht="25.5">
      <c r="B425" s="64"/>
      <c r="C425" s="29" t="s">
        <v>1756</v>
      </c>
      <c r="D425" s="37"/>
    </row>
    <row r="426" spans="2:4" ht="25.5">
      <c r="B426" s="65"/>
      <c r="C426" s="29" t="s">
        <v>1757</v>
      </c>
      <c r="D426" s="37"/>
    </row>
    <row r="427" spans="2:4">
      <c r="B427" s="60" t="s">
        <v>1758</v>
      </c>
      <c r="C427" s="26" t="s">
        <v>1536</v>
      </c>
      <c r="D427" s="25"/>
    </row>
    <row r="428" spans="2:4">
      <c r="B428" s="61"/>
      <c r="C428" s="26" t="s">
        <v>1537</v>
      </c>
      <c r="D428" s="25"/>
    </row>
    <row r="429" spans="2:4">
      <c r="B429" s="61"/>
      <c r="C429" s="26" t="s">
        <v>1538</v>
      </c>
      <c r="D429" s="25"/>
    </row>
    <row r="430" spans="2:4">
      <c r="B430" s="61"/>
      <c r="C430" s="26" t="s">
        <v>1535</v>
      </c>
      <c r="D430" s="25"/>
    </row>
    <row r="431" spans="2:4" ht="25.5">
      <c r="B431" s="61"/>
      <c r="C431" s="26" t="s">
        <v>1602</v>
      </c>
      <c r="D431" s="28"/>
    </row>
    <row r="432" spans="2:4" ht="25.5">
      <c r="B432" s="61"/>
      <c r="C432" s="26" t="s">
        <v>1756</v>
      </c>
      <c r="D432" s="36"/>
    </row>
    <row r="433" spans="2:4" ht="25.5">
      <c r="B433" s="62"/>
      <c r="C433" s="26" t="s">
        <v>1757</v>
      </c>
      <c r="D433" s="36"/>
    </row>
    <row r="434" spans="2:4">
      <c r="B434" s="63" t="s">
        <v>1759</v>
      </c>
      <c r="C434" s="29" t="s">
        <v>1536</v>
      </c>
      <c r="D434" s="30"/>
    </row>
    <row r="435" spans="2:4">
      <c r="B435" s="64"/>
      <c r="C435" s="29" t="s">
        <v>1537</v>
      </c>
      <c r="D435" s="30"/>
    </row>
    <row r="436" spans="2:4">
      <c r="B436" s="64"/>
      <c r="C436" s="29" t="s">
        <v>1538</v>
      </c>
      <c r="D436" s="30"/>
    </row>
    <row r="437" spans="2:4">
      <c r="B437" s="64"/>
      <c r="C437" s="29" t="s">
        <v>1535</v>
      </c>
      <c r="D437" s="30"/>
    </row>
    <row r="438" spans="2:4" ht="25.5">
      <c r="B438" s="64"/>
      <c r="C438" s="29" t="s">
        <v>1603</v>
      </c>
      <c r="D438" s="30"/>
    </row>
    <row r="439" spans="2:4" ht="25.5">
      <c r="B439" s="64"/>
      <c r="C439" s="29" t="s">
        <v>1756</v>
      </c>
      <c r="D439" s="37"/>
    </row>
    <row r="440" spans="2:4" ht="25.5">
      <c r="B440" s="65"/>
      <c r="C440" s="29" t="s">
        <v>1757</v>
      </c>
      <c r="D440" s="37"/>
    </row>
    <row r="441" spans="2:4">
      <c r="B441" s="60" t="s">
        <v>1760</v>
      </c>
      <c r="C441" s="26" t="s">
        <v>1536</v>
      </c>
      <c r="D441" s="25"/>
    </row>
    <row r="442" spans="2:4">
      <c r="B442" s="61"/>
      <c r="C442" s="26" t="s">
        <v>1537</v>
      </c>
      <c r="D442" s="25"/>
    </row>
    <row r="443" spans="2:4">
      <c r="B443" s="61"/>
      <c r="C443" s="26" t="s">
        <v>1538</v>
      </c>
      <c r="D443" s="25"/>
    </row>
    <row r="444" spans="2:4">
      <c r="B444" s="61"/>
      <c r="C444" s="26" t="s">
        <v>1535</v>
      </c>
      <c r="D444" s="25"/>
    </row>
    <row r="445" spans="2:4" ht="25.5">
      <c r="B445" s="61"/>
      <c r="C445" s="26" t="s">
        <v>1602</v>
      </c>
      <c r="D445" s="28"/>
    </row>
    <row r="446" spans="2:4" ht="25.5">
      <c r="B446" s="61"/>
      <c r="C446" s="26" t="s">
        <v>1756</v>
      </c>
      <c r="D446" s="36"/>
    </row>
    <row r="447" spans="2:4" ht="25.5">
      <c r="B447" s="62"/>
      <c r="C447" s="26" t="s">
        <v>1757</v>
      </c>
      <c r="D447" s="36"/>
    </row>
    <row r="448" spans="2:4">
      <c r="B448" s="63" t="s">
        <v>1761</v>
      </c>
      <c r="C448" s="29" t="s">
        <v>1536</v>
      </c>
      <c r="D448" s="30"/>
    </row>
    <row r="449" spans="2:4">
      <c r="B449" s="64"/>
      <c r="C449" s="29" t="s">
        <v>1537</v>
      </c>
      <c r="D449" s="30"/>
    </row>
    <row r="450" spans="2:4">
      <c r="B450" s="64"/>
      <c r="C450" s="29" t="s">
        <v>1538</v>
      </c>
      <c r="D450" s="30"/>
    </row>
    <row r="451" spans="2:4">
      <c r="B451" s="64"/>
      <c r="C451" s="29" t="s">
        <v>1535</v>
      </c>
      <c r="D451" s="30"/>
    </row>
    <row r="452" spans="2:4" ht="25.5">
      <c r="B452" s="64"/>
      <c r="C452" s="29" t="s">
        <v>1603</v>
      </c>
      <c r="D452" s="30"/>
    </row>
    <row r="453" spans="2:4" ht="25.5">
      <c r="B453" s="64"/>
      <c r="C453" s="29" t="s">
        <v>1756</v>
      </c>
      <c r="D453" s="37"/>
    </row>
    <row r="454" spans="2:4" ht="25.5">
      <c r="B454" s="65"/>
      <c r="C454" s="29" t="s">
        <v>1757</v>
      </c>
      <c r="D454" s="37"/>
    </row>
    <row r="455" spans="2:4">
      <c r="B455" s="60" t="s">
        <v>1762</v>
      </c>
      <c r="C455" s="26" t="s">
        <v>1536</v>
      </c>
      <c r="D455" s="25"/>
    </row>
    <row r="456" spans="2:4">
      <c r="B456" s="61"/>
      <c r="C456" s="26" t="s">
        <v>1537</v>
      </c>
      <c r="D456" s="25"/>
    </row>
    <row r="457" spans="2:4">
      <c r="B457" s="61"/>
      <c r="C457" s="26" t="s">
        <v>1538</v>
      </c>
      <c r="D457" s="25"/>
    </row>
    <row r="458" spans="2:4">
      <c r="B458" s="61"/>
      <c r="C458" s="26" t="s">
        <v>1535</v>
      </c>
      <c r="D458" s="25"/>
    </row>
    <row r="459" spans="2:4" ht="25.5">
      <c r="B459" s="61"/>
      <c r="C459" s="26" t="s">
        <v>1602</v>
      </c>
      <c r="D459" s="28"/>
    </row>
    <row r="460" spans="2:4" ht="25.5">
      <c r="B460" s="61"/>
      <c r="C460" s="26" t="s">
        <v>1756</v>
      </c>
      <c r="D460" s="36"/>
    </row>
    <row r="461" spans="2:4" ht="25.5">
      <c r="B461" s="62"/>
      <c r="C461" s="26" t="s">
        <v>1757</v>
      </c>
      <c r="D461" s="36"/>
    </row>
    <row r="462" spans="2:4">
      <c r="B462" s="63" t="s">
        <v>1763</v>
      </c>
      <c r="C462" s="29" t="s">
        <v>1536</v>
      </c>
      <c r="D462" s="30"/>
    </row>
    <row r="463" spans="2:4">
      <c r="B463" s="64"/>
      <c r="C463" s="29" t="s">
        <v>1537</v>
      </c>
      <c r="D463" s="30"/>
    </row>
    <row r="464" spans="2:4">
      <c r="B464" s="64"/>
      <c r="C464" s="29" t="s">
        <v>1538</v>
      </c>
      <c r="D464" s="30"/>
    </row>
    <row r="465" spans="2:4">
      <c r="B465" s="64"/>
      <c r="C465" s="29" t="s">
        <v>1535</v>
      </c>
      <c r="D465" s="30"/>
    </row>
    <row r="466" spans="2:4" ht="25.5">
      <c r="B466" s="64"/>
      <c r="C466" s="29" t="s">
        <v>1603</v>
      </c>
      <c r="D466" s="30"/>
    </row>
    <row r="467" spans="2:4" ht="25.5">
      <c r="B467" s="64"/>
      <c r="C467" s="29" t="s">
        <v>1756</v>
      </c>
      <c r="D467" s="37"/>
    </row>
    <row r="468" spans="2:4" ht="25.5">
      <c r="B468" s="65"/>
      <c r="C468" s="29" t="s">
        <v>1757</v>
      </c>
      <c r="D468" s="37"/>
    </row>
    <row r="469" spans="2:4">
      <c r="B469" s="60" t="s">
        <v>1764</v>
      </c>
      <c r="C469" s="26" t="s">
        <v>1536</v>
      </c>
      <c r="D469" s="25"/>
    </row>
    <row r="470" spans="2:4">
      <c r="B470" s="61"/>
      <c r="C470" s="26" t="s">
        <v>1537</v>
      </c>
      <c r="D470" s="25"/>
    </row>
    <row r="471" spans="2:4">
      <c r="B471" s="61"/>
      <c r="C471" s="26" t="s">
        <v>1538</v>
      </c>
      <c r="D471" s="25"/>
    </row>
    <row r="472" spans="2:4">
      <c r="B472" s="61"/>
      <c r="C472" s="26" t="s">
        <v>1535</v>
      </c>
      <c r="D472" s="25"/>
    </row>
    <row r="473" spans="2:4" ht="25.5">
      <c r="B473" s="61"/>
      <c r="C473" s="26" t="s">
        <v>1602</v>
      </c>
      <c r="D473" s="28"/>
    </row>
    <row r="474" spans="2:4" ht="25.5">
      <c r="B474" s="61"/>
      <c r="C474" s="26" t="s">
        <v>1756</v>
      </c>
      <c r="D474" s="36"/>
    </row>
    <row r="475" spans="2:4" ht="25.5">
      <c r="B475" s="62"/>
      <c r="C475" s="26" t="s">
        <v>1757</v>
      </c>
      <c r="D475" s="36"/>
    </row>
    <row r="476" spans="2:4">
      <c r="B476" s="63" t="s">
        <v>1765</v>
      </c>
      <c r="C476" s="29" t="s">
        <v>1536</v>
      </c>
      <c r="D476" s="30"/>
    </row>
    <row r="477" spans="2:4">
      <c r="B477" s="64"/>
      <c r="C477" s="29" t="s">
        <v>1537</v>
      </c>
      <c r="D477" s="30"/>
    </row>
    <row r="478" spans="2:4">
      <c r="B478" s="64"/>
      <c r="C478" s="29" t="s">
        <v>1538</v>
      </c>
      <c r="D478" s="30"/>
    </row>
    <row r="479" spans="2:4">
      <c r="B479" s="64"/>
      <c r="C479" s="29" t="s">
        <v>1535</v>
      </c>
      <c r="D479" s="30"/>
    </row>
    <row r="480" spans="2:4" ht="25.5">
      <c r="B480" s="64"/>
      <c r="C480" s="29" t="s">
        <v>1603</v>
      </c>
      <c r="D480" s="30"/>
    </row>
    <row r="481" spans="2:4" ht="25.5">
      <c r="B481" s="64"/>
      <c r="C481" s="29" t="s">
        <v>1756</v>
      </c>
      <c r="D481" s="37"/>
    </row>
    <row r="482" spans="2:4" ht="25.5">
      <c r="B482" s="65"/>
      <c r="C482" s="29" t="s">
        <v>1757</v>
      </c>
      <c r="D482" s="37"/>
    </row>
    <row r="483" spans="2:4">
      <c r="B483" s="60" t="s">
        <v>1766</v>
      </c>
      <c r="C483" s="26" t="s">
        <v>1536</v>
      </c>
      <c r="D483" s="25"/>
    </row>
    <row r="484" spans="2:4">
      <c r="B484" s="61"/>
      <c r="C484" s="26" t="s">
        <v>1537</v>
      </c>
      <c r="D484" s="25"/>
    </row>
    <row r="485" spans="2:4">
      <c r="B485" s="61"/>
      <c r="C485" s="26" t="s">
        <v>1538</v>
      </c>
      <c r="D485" s="25"/>
    </row>
    <row r="486" spans="2:4">
      <c r="B486" s="61"/>
      <c r="C486" s="26" t="s">
        <v>1535</v>
      </c>
      <c r="D486" s="25"/>
    </row>
    <row r="487" spans="2:4" ht="25.5">
      <c r="B487" s="61"/>
      <c r="C487" s="26" t="s">
        <v>1602</v>
      </c>
      <c r="D487" s="28"/>
    </row>
    <row r="488" spans="2:4" ht="25.5">
      <c r="B488" s="61"/>
      <c r="C488" s="26" t="s">
        <v>1756</v>
      </c>
      <c r="D488" s="36"/>
    </row>
    <row r="489" spans="2:4" ht="25.5">
      <c r="B489" s="62"/>
      <c r="C489" s="26" t="s">
        <v>1757</v>
      </c>
      <c r="D489" s="36"/>
    </row>
    <row r="490" spans="2:4">
      <c r="B490" s="63" t="s">
        <v>1767</v>
      </c>
      <c r="C490" s="29" t="s">
        <v>1536</v>
      </c>
      <c r="D490" s="30"/>
    </row>
    <row r="491" spans="2:4">
      <c r="B491" s="64"/>
      <c r="C491" s="29" t="s">
        <v>1537</v>
      </c>
      <c r="D491" s="30"/>
    </row>
    <row r="492" spans="2:4">
      <c r="B492" s="64"/>
      <c r="C492" s="29" t="s">
        <v>1538</v>
      </c>
      <c r="D492" s="30"/>
    </row>
    <row r="493" spans="2:4">
      <c r="B493" s="64"/>
      <c r="C493" s="29" t="s">
        <v>1535</v>
      </c>
      <c r="D493" s="30"/>
    </row>
    <row r="494" spans="2:4" ht="25.5">
      <c r="B494" s="64"/>
      <c r="C494" s="29" t="s">
        <v>1603</v>
      </c>
      <c r="D494" s="30"/>
    </row>
    <row r="495" spans="2:4" ht="25.5">
      <c r="B495" s="64"/>
      <c r="C495" s="29" t="s">
        <v>1756</v>
      </c>
      <c r="D495" s="37"/>
    </row>
    <row r="496" spans="2:4" ht="25.5">
      <c r="B496" s="65"/>
      <c r="C496" s="29" t="s">
        <v>1757</v>
      </c>
      <c r="D496" s="37"/>
    </row>
    <row r="497" spans="2:4">
      <c r="B497" s="60" t="s">
        <v>1768</v>
      </c>
      <c r="C497" s="26" t="s">
        <v>1536</v>
      </c>
      <c r="D497" s="25"/>
    </row>
    <row r="498" spans="2:4">
      <c r="B498" s="61"/>
      <c r="C498" s="26" t="s">
        <v>1537</v>
      </c>
      <c r="D498" s="25"/>
    </row>
    <row r="499" spans="2:4">
      <c r="B499" s="61"/>
      <c r="C499" s="26" t="s">
        <v>1538</v>
      </c>
      <c r="D499" s="25"/>
    </row>
    <row r="500" spans="2:4">
      <c r="B500" s="61"/>
      <c r="C500" s="26" t="s">
        <v>1535</v>
      </c>
      <c r="D500" s="25"/>
    </row>
    <row r="501" spans="2:4" ht="25.5">
      <c r="B501" s="61"/>
      <c r="C501" s="26" t="s">
        <v>1602</v>
      </c>
      <c r="D501" s="28"/>
    </row>
    <row r="502" spans="2:4" ht="25.5">
      <c r="B502" s="61"/>
      <c r="C502" s="26" t="s">
        <v>1756</v>
      </c>
      <c r="D502" s="36"/>
    </row>
    <row r="503" spans="2:4" ht="25.5">
      <c r="B503" s="62"/>
      <c r="C503" s="26" t="s">
        <v>1757</v>
      </c>
      <c r="D503" s="36"/>
    </row>
    <row r="504" spans="2:4">
      <c r="B504" s="63" t="s">
        <v>1769</v>
      </c>
      <c r="C504" s="29" t="s">
        <v>1536</v>
      </c>
      <c r="D504" s="30"/>
    </row>
    <row r="505" spans="2:4">
      <c r="B505" s="64"/>
      <c r="C505" s="29" t="s">
        <v>1537</v>
      </c>
      <c r="D505" s="30"/>
    </row>
    <row r="506" spans="2:4">
      <c r="B506" s="64"/>
      <c r="C506" s="29" t="s">
        <v>1538</v>
      </c>
      <c r="D506" s="30"/>
    </row>
    <row r="507" spans="2:4">
      <c r="B507" s="64"/>
      <c r="C507" s="29" t="s">
        <v>1535</v>
      </c>
      <c r="D507" s="30"/>
    </row>
    <row r="508" spans="2:4" ht="25.5">
      <c r="B508" s="64"/>
      <c r="C508" s="29" t="s">
        <v>1603</v>
      </c>
      <c r="D508" s="30"/>
    </row>
    <row r="509" spans="2:4" ht="25.5">
      <c r="B509" s="64"/>
      <c r="C509" s="29" t="s">
        <v>1756</v>
      </c>
      <c r="D509" s="37"/>
    </row>
    <row r="510" spans="2:4" ht="25.5">
      <c r="B510" s="65"/>
      <c r="C510" s="29" t="s">
        <v>1757</v>
      </c>
      <c r="D510" s="37"/>
    </row>
    <row r="511" spans="2:4">
      <c r="B511" s="60" t="s">
        <v>1832</v>
      </c>
      <c r="C511" s="26" t="s">
        <v>1536</v>
      </c>
      <c r="D511" s="25"/>
    </row>
    <row r="512" spans="2:4">
      <c r="B512" s="61"/>
      <c r="C512" s="26" t="s">
        <v>1537</v>
      </c>
      <c r="D512" s="25"/>
    </row>
    <row r="513" spans="2:4">
      <c r="B513" s="61"/>
      <c r="C513" s="26" t="s">
        <v>1538</v>
      </c>
      <c r="D513" s="25"/>
    </row>
    <row r="514" spans="2:4">
      <c r="B514" s="61"/>
      <c r="C514" s="26" t="s">
        <v>1535</v>
      </c>
      <c r="D514" s="25"/>
    </row>
    <row r="515" spans="2:4" ht="25.5">
      <c r="B515" s="61"/>
      <c r="C515" s="26" t="s">
        <v>1602</v>
      </c>
      <c r="D515" s="28"/>
    </row>
    <row r="516" spans="2:4" ht="25.5">
      <c r="B516" s="61"/>
      <c r="C516" s="26" t="s">
        <v>1756</v>
      </c>
      <c r="D516" s="36"/>
    </row>
    <row r="517" spans="2:4" ht="25.5">
      <c r="B517" s="62"/>
      <c r="C517" s="26" t="s">
        <v>1757</v>
      </c>
      <c r="D517" s="36"/>
    </row>
    <row r="518" spans="2:4" ht="12.75" customHeight="1">
      <c r="B518" s="63" t="s">
        <v>1833</v>
      </c>
      <c r="C518" s="29" t="s">
        <v>1536</v>
      </c>
      <c r="D518" s="30"/>
    </row>
    <row r="519" spans="2:4">
      <c r="B519" s="64"/>
      <c r="C519" s="29" t="s">
        <v>1537</v>
      </c>
      <c r="D519" s="30"/>
    </row>
    <row r="520" spans="2:4">
      <c r="B520" s="64"/>
      <c r="C520" s="29" t="s">
        <v>1538</v>
      </c>
      <c r="D520" s="30"/>
    </row>
    <row r="521" spans="2:4">
      <c r="B521" s="64"/>
      <c r="C521" s="29" t="s">
        <v>1535</v>
      </c>
      <c r="D521" s="30"/>
    </row>
    <row r="522" spans="2:4" ht="25.5">
      <c r="B522" s="64"/>
      <c r="C522" s="29" t="s">
        <v>1603</v>
      </c>
      <c r="D522" s="30"/>
    </row>
    <row r="523" spans="2:4" ht="25.5">
      <c r="B523" s="64"/>
      <c r="C523" s="29" t="s">
        <v>1756</v>
      </c>
      <c r="D523" s="37"/>
    </row>
    <row r="524" spans="2:4" ht="25.5">
      <c r="B524" s="65"/>
      <c r="C524" s="29" t="s">
        <v>1757</v>
      </c>
      <c r="D524" s="37"/>
    </row>
    <row r="525" spans="2:4" ht="12.75" customHeight="1">
      <c r="B525" s="60" t="s">
        <v>1834</v>
      </c>
      <c r="C525" s="26" t="s">
        <v>1536</v>
      </c>
      <c r="D525" s="25"/>
    </row>
    <row r="526" spans="2:4">
      <c r="B526" s="61"/>
      <c r="C526" s="26" t="s">
        <v>1537</v>
      </c>
      <c r="D526" s="25"/>
    </row>
    <row r="527" spans="2:4">
      <c r="B527" s="61"/>
      <c r="C527" s="26" t="s">
        <v>1538</v>
      </c>
      <c r="D527" s="25"/>
    </row>
    <row r="528" spans="2:4">
      <c r="B528" s="61"/>
      <c r="C528" s="26" t="s">
        <v>1535</v>
      </c>
      <c r="D528" s="25"/>
    </row>
    <row r="529" spans="2:4" ht="25.5">
      <c r="B529" s="61"/>
      <c r="C529" s="26" t="s">
        <v>1602</v>
      </c>
      <c r="D529" s="28"/>
    </row>
    <row r="530" spans="2:4" ht="25.5">
      <c r="B530" s="61"/>
      <c r="C530" s="26" t="s">
        <v>1756</v>
      </c>
      <c r="D530" s="36"/>
    </row>
    <row r="531" spans="2:4" ht="25.5">
      <c r="B531" s="62"/>
      <c r="C531" s="26" t="s">
        <v>1757</v>
      </c>
      <c r="D531" s="36"/>
    </row>
    <row r="532" spans="2:4" ht="12.75" customHeight="1">
      <c r="B532" s="60" t="s">
        <v>1835</v>
      </c>
      <c r="C532" s="29" t="s">
        <v>1536</v>
      </c>
      <c r="D532" s="30"/>
    </row>
    <row r="533" spans="2:4">
      <c r="B533" s="61"/>
      <c r="C533" s="29" t="s">
        <v>1537</v>
      </c>
      <c r="D533" s="30"/>
    </row>
    <row r="534" spans="2:4">
      <c r="B534" s="61"/>
      <c r="C534" s="29" t="s">
        <v>1538</v>
      </c>
      <c r="D534" s="30"/>
    </row>
    <row r="535" spans="2:4">
      <c r="B535" s="61"/>
      <c r="C535" s="29" t="s">
        <v>1535</v>
      </c>
      <c r="D535" s="30"/>
    </row>
    <row r="536" spans="2:4" ht="25.5">
      <c r="B536" s="61"/>
      <c r="C536" s="29" t="s">
        <v>1603</v>
      </c>
      <c r="D536" s="30"/>
    </row>
    <row r="537" spans="2:4" ht="25.5">
      <c r="B537" s="61"/>
      <c r="C537" s="29" t="s">
        <v>1756</v>
      </c>
      <c r="D537" s="37"/>
    </row>
    <row r="538" spans="2:4" ht="25.5">
      <c r="B538" s="62"/>
      <c r="C538" s="29" t="s">
        <v>1757</v>
      </c>
      <c r="D538" s="37"/>
    </row>
    <row r="539" spans="2:4" ht="12.75" customHeight="1">
      <c r="B539" s="60" t="s">
        <v>1836</v>
      </c>
      <c r="C539" s="26" t="s">
        <v>1536</v>
      </c>
      <c r="D539" s="25"/>
    </row>
    <row r="540" spans="2:4">
      <c r="B540" s="61"/>
      <c r="C540" s="26" t="s">
        <v>1537</v>
      </c>
      <c r="D540" s="25"/>
    </row>
    <row r="541" spans="2:4">
      <c r="B541" s="61"/>
      <c r="C541" s="26" t="s">
        <v>1538</v>
      </c>
      <c r="D541" s="25"/>
    </row>
    <row r="542" spans="2:4">
      <c r="B542" s="61"/>
      <c r="C542" s="26" t="s">
        <v>1535</v>
      </c>
      <c r="D542" s="25"/>
    </row>
    <row r="543" spans="2:4" ht="25.5">
      <c r="B543" s="61"/>
      <c r="C543" s="26" t="s">
        <v>1602</v>
      </c>
      <c r="D543" s="28"/>
    </row>
    <row r="544" spans="2:4" ht="25.5">
      <c r="B544" s="61"/>
      <c r="C544" s="26" t="s">
        <v>1756</v>
      </c>
      <c r="D544" s="36"/>
    </row>
    <row r="545" spans="2:4" ht="25.5">
      <c r="B545" s="62"/>
      <c r="C545" s="26" t="s">
        <v>1757</v>
      </c>
      <c r="D545" s="36"/>
    </row>
    <row r="546" spans="2:4" ht="12.75" customHeight="1">
      <c r="B546" s="60" t="s">
        <v>1837</v>
      </c>
      <c r="C546" s="29" t="s">
        <v>1536</v>
      </c>
      <c r="D546" s="30"/>
    </row>
    <row r="547" spans="2:4">
      <c r="B547" s="61"/>
      <c r="C547" s="29" t="s">
        <v>1537</v>
      </c>
      <c r="D547" s="30"/>
    </row>
    <row r="548" spans="2:4">
      <c r="B548" s="61"/>
      <c r="C548" s="29" t="s">
        <v>1538</v>
      </c>
      <c r="D548" s="30"/>
    </row>
    <row r="549" spans="2:4">
      <c r="B549" s="61"/>
      <c r="C549" s="29" t="s">
        <v>1535</v>
      </c>
      <c r="D549" s="30"/>
    </row>
    <row r="550" spans="2:4" ht="25.5">
      <c r="B550" s="61"/>
      <c r="C550" s="29" t="s">
        <v>1603</v>
      </c>
      <c r="D550" s="30"/>
    </row>
    <row r="551" spans="2:4" ht="25.5">
      <c r="B551" s="61"/>
      <c r="C551" s="29" t="s">
        <v>1756</v>
      </c>
      <c r="D551" s="37"/>
    </row>
    <row r="552" spans="2:4" ht="25.5">
      <c r="B552" s="62"/>
      <c r="C552" s="29" t="s">
        <v>1757</v>
      </c>
      <c r="D552" s="37"/>
    </row>
    <row r="553" spans="2:4" ht="12.75" customHeight="1">
      <c r="B553" s="60" t="s">
        <v>1838</v>
      </c>
      <c r="C553" s="26" t="s">
        <v>1536</v>
      </c>
      <c r="D553" s="25"/>
    </row>
    <row r="554" spans="2:4">
      <c r="B554" s="61"/>
      <c r="C554" s="26" t="s">
        <v>1537</v>
      </c>
      <c r="D554" s="25"/>
    </row>
    <row r="555" spans="2:4">
      <c r="B555" s="61"/>
      <c r="C555" s="26" t="s">
        <v>1538</v>
      </c>
      <c r="D555" s="25"/>
    </row>
    <row r="556" spans="2:4">
      <c r="B556" s="61"/>
      <c r="C556" s="26" t="s">
        <v>1535</v>
      </c>
      <c r="D556" s="25"/>
    </row>
    <row r="557" spans="2:4" ht="25.5">
      <c r="B557" s="61"/>
      <c r="C557" s="26" t="s">
        <v>1602</v>
      </c>
      <c r="D557" s="28"/>
    </row>
    <row r="558" spans="2:4" ht="25.5">
      <c r="B558" s="61"/>
      <c r="C558" s="26" t="s">
        <v>1756</v>
      </c>
      <c r="D558" s="36"/>
    </row>
    <row r="559" spans="2:4" ht="25.5">
      <c r="B559" s="62"/>
      <c r="C559" s="26" t="s">
        <v>1757</v>
      </c>
      <c r="D559" s="36"/>
    </row>
    <row r="560" spans="2:4" ht="12.75" customHeight="1">
      <c r="B560" s="60" t="s">
        <v>1839</v>
      </c>
      <c r="C560" s="29" t="s">
        <v>1536</v>
      </c>
      <c r="D560" s="30"/>
    </row>
    <row r="561" spans="2:4">
      <c r="B561" s="61"/>
      <c r="C561" s="29" t="s">
        <v>1537</v>
      </c>
      <c r="D561" s="30"/>
    </row>
    <row r="562" spans="2:4">
      <c r="B562" s="61"/>
      <c r="C562" s="29" t="s">
        <v>1538</v>
      </c>
      <c r="D562" s="30"/>
    </row>
    <row r="563" spans="2:4">
      <c r="B563" s="61"/>
      <c r="C563" s="29" t="s">
        <v>1535</v>
      </c>
      <c r="D563" s="30"/>
    </row>
    <row r="564" spans="2:4" ht="25.5">
      <c r="B564" s="61"/>
      <c r="C564" s="29" t="s">
        <v>1603</v>
      </c>
      <c r="D564" s="30"/>
    </row>
    <row r="565" spans="2:4" ht="25.5">
      <c r="B565" s="61"/>
      <c r="C565" s="29" t="s">
        <v>1756</v>
      </c>
      <c r="D565" s="37"/>
    </row>
    <row r="566" spans="2:4" ht="25.5">
      <c r="B566" s="62"/>
      <c r="C566" s="29" t="s">
        <v>1757</v>
      </c>
      <c r="D566" s="37"/>
    </row>
    <row r="567" spans="2:4" ht="12.75" customHeight="1">
      <c r="B567" s="60" t="s">
        <v>1840</v>
      </c>
      <c r="C567" s="26" t="s">
        <v>1536</v>
      </c>
      <c r="D567" s="25"/>
    </row>
    <row r="568" spans="2:4">
      <c r="B568" s="61"/>
      <c r="C568" s="26" t="s">
        <v>1537</v>
      </c>
      <c r="D568" s="25"/>
    </row>
    <row r="569" spans="2:4">
      <c r="B569" s="61"/>
      <c r="C569" s="26" t="s">
        <v>1538</v>
      </c>
      <c r="D569" s="25"/>
    </row>
    <row r="570" spans="2:4">
      <c r="B570" s="61"/>
      <c r="C570" s="26" t="s">
        <v>1535</v>
      </c>
      <c r="D570" s="25"/>
    </row>
    <row r="571" spans="2:4" ht="25.5">
      <c r="B571" s="61"/>
      <c r="C571" s="26" t="s">
        <v>1602</v>
      </c>
      <c r="D571" s="28"/>
    </row>
    <row r="572" spans="2:4" ht="25.5">
      <c r="B572" s="61"/>
      <c r="C572" s="26" t="s">
        <v>1756</v>
      </c>
      <c r="D572" s="36"/>
    </row>
    <row r="573" spans="2:4" ht="25.5">
      <c r="B573" s="62"/>
      <c r="C573" s="26" t="s">
        <v>1757</v>
      </c>
      <c r="D573" s="36"/>
    </row>
    <row r="574" spans="2:4" ht="12.75" customHeight="1">
      <c r="B574" s="60" t="s">
        <v>1841</v>
      </c>
      <c r="C574" s="29" t="s">
        <v>1536</v>
      </c>
      <c r="D574" s="30"/>
    </row>
    <row r="575" spans="2:4">
      <c r="B575" s="61"/>
      <c r="C575" s="29" t="s">
        <v>1537</v>
      </c>
      <c r="D575" s="30"/>
    </row>
    <row r="576" spans="2:4">
      <c r="B576" s="61"/>
      <c r="C576" s="29" t="s">
        <v>1538</v>
      </c>
      <c r="D576" s="30"/>
    </row>
    <row r="577" spans="2:4">
      <c r="B577" s="61"/>
      <c r="C577" s="29" t="s">
        <v>1535</v>
      </c>
      <c r="D577" s="30"/>
    </row>
    <row r="578" spans="2:4" ht="25.5">
      <c r="B578" s="61"/>
      <c r="C578" s="29" t="s">
        <v>1603</v>
      </c>
      <c r="D578" s="30"/>
    </row>
    <row r="579" spans="2:4" ht="25.5">
      <c r="B579" s="61"/>
      <c r="C579" s="29" t="s">
        <v>1756</v>
      </c>
      <c r="D579" s="37"/>
    </row>
    <row r="580" spans="2:4" ht="25.5">
      <c r="B580" s="62"/>
      <c r="C580" s="29" t="s">
        <v>1757</v>
      </c>
      <c r="D580" s="37"/>
    </row>
    <row r="581" spans="2:4" ht="12.75" customHeight="1">
      <c r="B581" s="60" t="s">
        <v>1842</v>
      </c>
      <c r="C581" s="26" t="s">
        <v>1536</v>
      </c>
      <c r="D581" s="25"/>
    </row>
    <row r="582" spans="2:4">
      <c r="B582" s="61"/>
      <c r="C582" s="26" t="s">
        <v>1537</v>
      </c>
      <c r="D582" s="25"/>
    </row>
    <row r="583" spans="2:4">
      <c r="B583" s="61"/>
      <c r="C583" s="26" t="s">
        <v>1538</v>
      </c>
      <c r="D583" s="25"/>
    </row>
    <row r="584" spans="2:4">
      <c r="B584" s="61"/>
      <c r="C584" s="26" t="s">
        <v>1535</v>
      </c>
      <c r="D584" s="25"/>
    </row>
    <row r="585" spans="2:4" ht="25.5">
      <c r="B585" s="61"/>
      <c r="C585" s="26" t="s">
        <v>1602</v>
      </c>
      <c r="D585" s="28"/>
    </row>
    <row r="586" spans="2:4" ht="25.5">
      <c r="B586" s="61"/>
      <c r="C586" s="26" t="s">
        <v>1756</v>
      </c>
      <c r="D586" s="36"/>
    </row>
    <row r="587" spans="2:4" ht="25.5">
      <c r="B587" s="62"/>
      <c r="C587" s="26" t="s">
        <v>1757</v>
      </c>
      <c r="D587" s="36"/>
    </row>
    <row r="588" spans="2:4" ht="12.75" customHeight="1">
      <c r="B588" s="60" t="s">
        <v>1843</v>
      </c>
      <c r="C588" s="29" t="s">
        <v>1536</v>
      </c>
      <c r="D588" s="30"/>
    </row>
    <row r="589" spans="2:4">
      <c r="B589" s="61"/>
      <c r="C589" s="29" t="s">
        <v>1537</v>
      </c>
      <c r="D589" s="30"/>
    </row>
    <row r="590" spans="2:4">
      <c r="B590" s="61"/>
      <c r="C590" s="29" t="s">
        <v>1538</v>
      </c>
      <c r="D590" s="30"/>
    </row>
    <row r="591" spans="2:4">
      <c r="B591" s="61"/>
      <c r="C591" s="29" t="s">
        <v>1535</v>
      </c>
      <c r="D591" s="30"/>
    </row>
    <row r="592" spans="2:4" ht="25.5">
      <c r="B592" s="61"/>
      <c r="C592" s="29" t="s">
        <v>1603</v>
      </c>
      <c r="D592" s="30"/>
    </row>
    <row r="593" spans="2:4" ht="25.5">
      <c r="B593" s="61"/>
      <c r="C593" s="29" t="s">
        <v>1756</v>
      </c>
      <c r="D593" s="37"/>
    </row>
    <row r="594" spans="2:4" ht="25.5">
      <c r="B594" s="62"/>
      <c r="C594" s="29" t="s">
        <v>1757</v>
      </c>
      <c r="D594" s="37"/>
    </row>
    <row r="595" spans="2:4" ht="12.75" customHeight="1">
      <c r="B595" s="60" t="s">
        <v>1844</v>
      </c>
      <c r="C595" s="26" t="s">
        <v>1536</v>
      </c>
      <c r="D595" s="25"/>
    </row>
    <row r="596" spans="2:4">
      <c r="B596" s="61"/>
      <c r="C596" s="26" t="s">
        <v>1537</v>
      </c>
      <c r="D596" s="25"/>
    </row>
    <row r="597" spans="2:4">
      <c r="B597" s="61"/>
      <c r="C597" s="26" t="s">
        <v>1538</v>
      </c>
      <c r="D597" s="25"/>
    </row>
    <row r="598" spans="2:4">
      <c r="B598" s="61"/>
      <c r="C598" s="26" t="s">
        <v>1535</v>
      </c>
      <c r="D598" s="25"/>
    </row>
    <row r="599" spans="2:4" ht="25.5">
      <c r="B599" s="61"/>
      <c r="C599" s="26" t="s">
        <v>1602</v>
      </c>
      <c r="D599" s="28"/>
    </row>
    <row r="600" spans="2:4" ht="25.5">
      <c r="B600" s="61"/>
      <c r="C600" s="26" t="s">
        <v>1756</v>
      </c>
      <c r="D600" s="36"/>
    </row>
    <row r="601" spans="2:4" ht="25.5">
      <c r="B601" s="62"/>
      <c r="C601" s="26" t="s">
        <v>1757</v>
      </c>
      <c r="D601" s="36"/>
    </row>
    <row r="602" spans="2:4" ht="12.75" customHeight="1">
      <c r="B602" s="60" t="s">
        <v>1845</v>
      </c>
      <c r="C602" s="29" t="s">
        <v>1536</v>
      </c>
      <c r="D602" s="30"/>
    </row>
    <row r="603" spans="2:4">
      <c r="B603" s="61"/>
      <c r="C603" s="29" t="s">
        <v>1537</v>
      </c>
      <c r="D603" s="30"/>
    </row>
    <row r="604" spans="2:4">
      <c r="B604" s="61"/>
      <c r="C604" s="29" t="s">
        <v>1538</v>
      </c>
      <c r="D604" s="30"/>
    </row>
    <row r="605" spans="2:4">
      <c r="B605" s="61"/>
      <c r="C605" s="29" t="s">
        <v>1535</v>
      </c>
      <c r="D605" s="30"/>
    </row>
    <row r="606" spans="2:4" ht="25.5">
      <c r="B606" s="61"/>
      <c r="C606" s="29" t="s">
        <v>1603</v>
      </c>
      <c r="D606" s="30"/>
    </row>
    <row r="607" spans="2:4" ht="25.5">
      <c r="B607" s="61"/>
      <c r="C607" s="29" t="s">
        <v>1756</v>
      </c>
      <c r="D607" s="37"/>
    </row>
    <row r="608" spans="2:4" ht="25.5">
      <c r="B608" s="62"/>
      <c r="C608" s="29" t="s">
        <v>1757</v>
      </c>
      <c r="D608" s="37"/>
    </row>
    <row r="609" spans="2:4" ht="12.75" customHeight="1">
      <c r="B609" s="60" t="s">
        <v>1846</v>
      </c>
      <c r="C609" s="26" t="s">
        <v>1536</v>
      </c>
      <c r="D609" s="25"/>
    </row>
    <row r="610" spans="2:4">
      <c r="B610" s="61"/>
      <c r="C610" s="26" t="s">
        <v>1537</v>
      </c>
      <c r="D610" s="25"/>
    </row>
    <row r="611" spans="2:4">
      <c r="B611" s="61"/>
      <c r="C611" s="26" t="s">
        <v>1538</v>
      </c>
      <c r="D611" s="25"/>
    </row>
    <row r="612" spans="2:4">
      <c r="B612" s="61"/>
      <c r="C612" s="26" t="s">
        <v>1535</v>
      </c>
      <c r="D612" s="25"/>
    </row>
    <row r="613" spans="2:4" ht="25.5">
      <c r="B613" s="61"/>
      <c r="C613" s="26" t="s">
        <v>1602</v>
      </c>
      <c r="D613" s="28"/>
    </row>
    <row r="614" spans="2:4" ht="25.5">
      <c r="B614" s="61"/>
      <c r="C614" s="26" t="s">
        <v>1756</v>
      </c>
      <c r="D614" s="36"/>
    </row>
    <row r="615" spans="2:4" ht="25.5">
      <c r="B615" s="62"/>
      <c r="C615" s="26" t="s">
        <v>1757</v>
      </c>
      <c r="D615" s="36"/>
    </row>
    <row r="616" spans="2:4" ht="12.75" customHeight="1">
      <c r="B616" s="60" t="s">
        <v>1847</v>
      </c>
      <c r="C616" s="29" t="s">
        <v>1536</v>
      </c>
      <c r="D616" s="30"/>
    </row>
    <row r="617" spans="2:4">
      <c r="B617" s="61"/>
      <c r="C617" s="29" t="s">
        <v>1537</v>
      </c>
      <c r="D617" s="30"/>
    </row>
    <row r="618" spans="2:4">
      <c r="B618" s="61"/>
      <c r="C618" s="29" t="s">
        <v>1538</v>
      </c>
      <c r="D618" s="30"/>
    </row>
    <row r="619" spans="2:4">
      <c r="B619" s="61"/>
      <c r="C619" s="29" t="s">
        <v>1535</v>
      </c>
      <c r="D619" s="30"/>
    </row>
    <row r="620" spans="2:4" ht="25.5">
      <c r="B620" s="61"/>
      <c r="C620" s="29" t="s">
        <v>1603</v>
      </c>
      <c r="D620" s="30"/>
    </row>
    <row r="621" spans="2:4" ht="25.5">
      <c r="B621" s="61"/>
      <c r="C621" s="29" t="s">
        <v>1756</v>
      </c>
      <c r="D621" s="37"/>
    </row>
    <row r="622" spans="2:4" ht="25.5">
      <c r="B622" s="62"/>
      <c r="C622" s="29" t="s">
        <v>1757</v>
      </c>
      <c r="D622" s="37"/>
    </row>
    <row r="623" spans="2:4" ht="12.75" customHeight="1">
      <c r="B623" s="60" t="s">
        <v>1848</v>
      </c>
      <c r="C623" s="26" t="s">
        <v>1536</v>
      </c>
      <c r="D623" s="25"/>
    </row>
    <row r="624" spans="2:4">
      <c r="B624" s="61"/>
      <c r="C624" s="26" t="s">
        <v>1537</v>
      </c>
      <c r="D624" s="25"/>
    </row>
    <row r="625" spans="2:4">
      <c r="B625" s="61"/>
      <c r="C625" s="26" t="s">
        <v>1538</v>
      </c>
      <c r="D625" s="25"/>
    </row>
    <row r="626" spans="2:4">
      <c r="B626" s="61"/>
      <c r="C626" s="26" t="s">
        <v>1535</v>
      </c>
      <c r="D626" s="25"/>
    </row>
    <row r="627" spans="2:4" ht="25.5">
      <c r="B627" s="61"/>
      <c r="C627" s="26" t="s">
        <v>1602</v>
      </c>
      <c r="D627" s="28"/>
    </row>
    <row r="628" spans="2:4" ht="25.5">
      <c r="B628" s="61"/>
      <c r="C628" s="26" t="s">
        <v>1756</v>
      </c>
      <c r="D628" s="36"/>
    </row>
    <row r="629" spans="2:4" ht="25.5">
      <c r="B629" s="62"/>
      <c r="C629" s="26" t="s">
        <v>1757</v>
      </c>
      <c r="D629" s="36"/>
    </row>
    <row r="630" spans="2:4" ht="12.75" customHeight="1">
      <c r="B630" s="60" t="s">
        <v>1849</v>
      </c>
      <c r="C630" s="29" t="s">
        <v>1536</v>
      </c>
      <c r="D630" s="30"/>
    </row>
    <row r="631" spans="2:4">
      <c r="B631" s="61"/>
      <c r="C631" s="29" t="s">
        <v>1537</v>
      </c>
      <c r="D631" s="30"/>
    </row>
    <row r="632" spans="2:4">
      <c r="B632" s="61"/>
      <c r="C632" s="29" t="s">
        <v>1538</v>
      </c>
      <c r="D632" s="30"/>
    </row>
    <row r="633" spans="2:4">
      <c r="B633" s="61"/>
      <c r="C633" s="29" t="s">
        <v>1535</v>
      </c>
      <c r="D633" s="30"/>
    </row>
    <row r="634" spans="2:4" ht="25.5">
      <c r="B634" s="61"/>
      <c r="C634" s="29" t="s">
        <v>1603</v>
      </c>
      <c r="D634" s="30"/>
    </row>
    <row r="635" spans="2:4" ht="25.5">
      <c r="B635" s="61"/>
      <c r="C635" s="29" t="s">
        <v>1756</v>
      </c>
      <c r="D635" s="37"/>
    </row>
    <row r="636" spans="2:4" ht="25.5">
      <c r="B636" s="62"/>
      <c r="C636" s="29" t="s">
        <v>1757</v>
      </c>
      <c r="D636" s="37"/>
    </row>
    <row r="637" spans="2:4" ht="12.75" customHeight="1">
      <c r="B637" s="60" t="s">
        <v>1850</v>
      </c>
      <c r="C637" s="26" t="s">
        <v>1536</v>
      </c>
      <c r="D637" s="25"/>
    </row>
    <row r="638" spans="2:4">
      <c r="B638" s="61"/>
      <c r="C638" s="26" t="s">
        <v>1537</v>
      </c>
      <c r="D638" s="25"/>
    </row>
    <row r="639" spans="2:4">
      <c r="B639" s="61"/>
      <c r="C639" s="26" t="s">
        <v>1538</v>
      </c>
      <c r="D639" s="25"/>
    </row>
    <row r="640" spans="2:4">
      <c r="B640" s="61"/>
      <c r="C640" s="26" t="s">
        <v>1535</v>
      </c>
      <c r="D640" s="25"/>
    </row>
    <row r="641" spans="2:4" ht="25.5">
      <c r="B641" s="61"/>
      <c r="C641" s="26" t="s">
        <v>1602</v>
      </c>
      <c r="D641" s="28"/>
    </row>
    <row r="642" spans="2:4" ht="25.5">
      <c r="B642" s="61"/>
      <c r="C642" s="26" t="s">
        <v>1756</v>
      </c>
      <c r="D642" s="36"/>
    </row>
    <row r="643" spans="2:4" ht="25.5">
      <c r="B643" s="62"/>
      <c r="C643" s="26" t="s">
        <v>1757</v>
      </c>
      <c r="D643" s="36"/>
    </row>
    <row r="644" spans="2:4" ht="12.75" customHeight="1">
      <c r="B644" s="60" t="s">
        <v>1851</v>
      </c>
      <c r="C644" s="29" t="s">
        <v>1536</v>
      </c>
      <c r="D644" s="30"/>
    </row>
    <row r="645" spans="2:4">
      <c r="B645" s="61"/>
      <c r="C645" s="29" t="s">
        <v>1537</v>
      </c>
      <c r="D645" s="30"/>
    </row>
    <row r="646" spans="2:4">
      <c r="B646" s="61"/>
      <c r="C646" s="29" t="s">
        <v>1538</v>
      </c>
      <c r="D646" s="30"/>
    </row>
    <row r="647" spans="2:4">
      <c r="B647" s="61"/>
      <c r="C647" s="29" t="s">
        <v>1535</v>
      </c>
      <c r="D647" s="30"/>
    </row>
    <row r="648" spans="2:4" ht="25.5">
      <c r="B648" s="61"/>
      <c r="C648" s="29" t="s">
        <v>1603</v>
      </c>
      <c r="D648" s="30"/>
    </row>
    <row r="649" spans="2:4" ht="25.5">
      <c r="B649" s="61"/>
      <c r="C649" s="29" t="s">
        <v>1756</v>
      </c>
      <c r="D649" s="37"/>
    </row>
    <row r="650" spans="2:4" ht="25.5">
      <c r="B650" s="62"/>
      <c r="C650" s="29" t="s">
        <v>1757</v>
      </c>
      <c r="D650" s="37"/>
    </row>
    <row r="651" spans="2:4" ht="12.75" customHeight="1">
      <c r="B651" s="60" t="s">
        <v>1852</v>
      </c>
      <c r="C651" s="26" t="s">
        <v>1536</v>
      </c>
      <c r="D651" s="25"/>
    </row>
    <row r="652" spans="2:4">
      <c r="B652" s="61"/>
      <c r="C652" s="26" t="s">
        <v>1537</v>
      </c>
      <c r="D652" s="25"/>
    </row>
    <row r="653" spans="2:4">
      <c r="B653" s="61"/>
      <c r="C653" s="26" t="s">
        <v>1538</v>
      </c>
      <c r="D653" s="25"/>
    </row>
    <row r="654" spans="2:4">
      <c r="B654" s="61"/>
      <c r="C654" s="26" t="s">
        <v>1535</v>
      </c>
      <c r="D654" s="25"/>
    </row>
    <row r="655" spans="2:4" ht="25.5">
      <c r="B655" s="61"/>
      <c r="C655" s="26" t="s">
        <v>1602</v>
      </c>
      <c r="D655" s="28"/>
    </row>
    <row r="656" spans="2:4" ht="25.5">
      <c r="B656" s="61"/>
      <c r="C656" s="26" t="s">
        <v>1756</v>
      </c>
      <c r="D656" s="36"/>
    </row>
    <row r="657" spans="2:4" ht="25.5">
      <c r="B657" s="62"/>
      <c r="C657" s="26" t="s">
        <v>1757</v>
      </c>
      <c r="D657" s="36"/>
    </row>
    <row r="658" spans="2:4" ht="12.75" customHeight="1">
      <c r="B658" s="60" t="s">
        <v>1853</v>
      </c>
      <c r="C658" s="29" t="s">
        <v>1536</v>
      </c>
      <c r="D658" s="30"/>
    </row>
    <row r="659" spans="2:4">
      <c r="B659" s="61"/>
      <c r="C659" s="29" t="s">
        <v>1537</v>
      </c>
      <c r="D659" s="30"/>
    </row>
    <row r="660" spans="2:4">
      <c r="B660" s="61"/>
      <c r="C660" s="29" t="s">
        <v>1538</v>
      </c>
      <c r="D660" s="30"/>
    </row>
    <row r="661" spans="2:4">
      <c r="B661" s="61"/>
      <c r="C661" s="29" t="s">
        <v>1535</v>
      </c>
      <c r="D661" s="30"/>
    </row>
    <row r="662" spans="2:4" ht="25.5">
      <c r="B662" s="61"/>
      <c r="C662" s="29" t="s">
        <v>1603</v>
      </c>
      <c r="D662" s="30"/>
    </row>
    <row r="663" spans="2:4" ht="25.5">
      <c r="B663" s="61"/>
      <c r="C663" s="29" t="s">
        <v>1756</v>
      </c>
      <c r="D663" s="37"/>
    </row>
    <row r="664" spans="2:4" ht="25.5">
      <c r="B664" s="62"/>
      <c r="C664" s="29" t="s">
        <v>1757</v>
      </c>
      <c r="D664" s="37"/>
    </row>
    <row r="665" spans="2:4" ht="12.75" customHeight="1">
      <c r="B665" s="60" t="s">
        <v>1854</v>
      </c>
      <c r="C665" s="26" t="s">
        <v>1536</v>
      </c>
      <c r="D665" s="25"/>
    </row>
    <row r="666" spans="2:4">
      <c r="B666" s="61"/>
      <c r="C666" s="26" t="s">
        <v>1537</v>
      </c>
      <c r="D666" s="25"/>
    </row>
    <row r="667" spans="2:4">
      <c r="B667" s="61"/>
      <c r="C667" s="26" t="s">
        <v>1538</v>
      </c>
      <c r="D667" s="25"/>
    </row>
    <row r="668" spans="2:4">
      <c r="B668" s="61"/>
      <c r="C668" s="26" t="s">
        <v>1535</v>
      </c>
      <c r="D668" s="25"/>
    </row>
    <row r="669" spans="2:4" ht="25.5">
      <c r="B669" s="61"/>
      <c r="C669" s="26" t="s">
        <v>1602</v>
      </c>
      <c r="D669" s="28"/>
    </row>
    <row r="670" spans="2:4" ht="25.5">
      <c r="B670" s="61"/>
      <c r="C670" s="26" t="s">
        <v>1756</v>
      </c>
      <c r="D670" s="36"/>
    </row>
    <row r="671" spans="2:4" ht="25.5">
      <c r="B671" s="62"/>
      <c r="C671" s="26" t="s">
        <v>1757</v>
      </c>
      <c r="D671" s="36"/>
    </row>
    <row r="672" spans="2:4" ht="12.75" customHeight="1">
      <c r="B672" s="60" t="s">
        <v>1855</v>
      </c>
      <c r="C672" s="29" t="s">
        <v>1536</v>
      </c>
      <c r="D672" s="30"/>
    </row>
    <row r="673" spans="2:4">
      <c r="B673" s="61"/>
      <c r="C673" s="29" t="s">
        <v>1537</v>
      </c>
      <c r="D673" s="30"/>
    </row>
    <row r="674" spans="2:4">
      <c r="B674" s="61"/>
      <c r="C674" s="29" t="s">
        <v>1538</v>
      </c>
      <c r="D674" s="30"/>
    </row>
    <row r="675" spans="2:4">
      <c r="B675" s="61"/>
      <c r="C675" s="29" t="s">
        <v>1535</v>
      </c>
      <c r="D675" s="30"/>
    </row>
    <row r="676" spans="2:4" ht="25.5">
      <c r="B676" s="61"/>
      <c r="C676" s="29" t="s">
        <v>1603</v>
      </c>
      <c r="D676" s="30"/>
    </row>
    <row r="677" spans="2:4" ht="25.5">
      <c r="B677" s="61"/>
      <c r="C677" s="29" t="s">
        <v>1756</v>
      </c>
      <c r="D677" s="37"/>
    </row>
    <row r="678" spans="2:4" ht="25.5">
      <c r="B678" s="62"/>
      <c r="C678" s="29" t="s">
        <v>1757</v>
      </c>
      <c r="D678" s="37"/>
    </row>
    <row r="679" spans="2:4" ht="12.75" customHeight="1">
      <c r="B679" s="60" t="s">
        <v>1856</v>
      </c>
      <c r="C679" s="26" t="s">
        <v>1536</v>
      </c>
      <c r="D679" s="25"/>
    </row>
    <row r="680" spans="2:4">
      <c r="B680" s="61"/>
      <c r="C680" s="26" t="s">
        <v>1537</v>
      </c>
      <c r="D680" s="25"/>
    </row>
    <row r="681" spans="2:4">
      <c r="B681" s="61"/>
      <c r="C681" s="26" t="s">
        <v>1538</v>
      </c>
      <c r="D681" s="25"/>
    </row>
    <row r="682" spans="2:4">
      <c r="B682" s="61"/>
      <c r="C682" s="26" t="s">
        <v>1535</v>
      </c>
      <c r="D682" s="25"/>
    </row>
    <row r="683" spans="2:4" ht="25.5">
      <c r="B683" s="61"/>
      <c r="C683" s="26" t="s">
        <v>1602</v>
      </c>
      <c r="D683" s="28"/>
    </row>
    <row r="684" spans="2:4" ht="25.5">
      <c r="B684" s="61"/>
      <c r="C684" s="26" t="s">
        <v>1756</v>
      </c>
      <c r="D684" s="36"/>
    </row>
    <row r="685" spans="2:4" ht="25.5">
      <c r="B685" s="62"/>
      <c r="C685" s="26" t="s">
        <v>1757</v>
      </c>
      <c r="D685" s="36"/>
    </row>
    <row r="686" spans="2:4" ht="12.75" customHeight="1">
      <c r="B686" s="60" t="s">
        <v>1857</v>
      </c>
      <c r="C686" s="29" t="s">
        <v>1536</v>
      </c>
      <c r="D686" s="30"/>
    </row>
    <row r="687" spans="2:4">
      <c r="B687" s="61"/>
      <c r="C687" s="29" t="s">
        <v>1537</v>
      </c>
      <c r="D687" s="30"/>
    </row>
    <row r="688" spans="2:4">
      <c r="B688" s="61"/>
      <c r="C688" s="29" t="s">
        <v>1538</v>
      </c>
      <c r="D688" s="30"/>
    </row>
    <row r="689" spans="2:4">
      <c r="B689" s="61"/>
      <c r="C689" s="29" t="s">
        <v>1535</v>
      </c>
      <c r="D689" s="30"/>
    </row>
    <row r="690" spans="2:4" ht="25.5">
      <c r="B690" s="61"/>
      <c r="C690" s="29" t="s">
        <v>1603</v>
      </c>
      <c r="D690" s="30"/>
    </row>
    <row r="691" spans="2:4" ht="25.5">
      <c r="B691" s="61"/>
      <c r="C691" s="29" t="s">
        <v>1756</v>
      </c>
      <c r="D691" s="37"/>
    </row>
    <row r="692" spans="2:4" ht="25.5">
      <c r="B692" s="62"/>
      <c r="C692" s="29" t="s">
        <v>1757</v>
      </c>
      <c r="D692" s="37"/>
    </row>
    <row r="693" spans="2:4" ht="12.75" customHeight="1">
      <c r="B693" s="60" t="s">
        <v>1858</v>
      </c>
      <c r="C693" s="26" t="s">
        <v>1536</v>
      </c>
      <c r="D693" s="25"/>
    </row>
    <row r="694" spans="2:4">
      <c r="B694" s="61"/>
      <c r="C694" s="26" t="s">
        <v>1537</v>
      </c>
      <c r="D694" s="25"/>
    </row>
    <row r="695" spans="2:4">
      <c r="B695" s="61"/>
      <c r="C695" s="26" t="s">
        <v>1538</v>
      </c>
      <c r="D695" s="25"/>
    </row>
    <row r="696" spans="2:4">
      <c r="B696" s="61"/>
      <c r="C696" s="26" t="s">
        <v>1535</v>
      </c>
      <c r="D696" s="25"/>
    </row>
    <row r="697" spans="2:4" ht="25.5">
      <c r="B697" s="61"/>
      <c r="C697" s="26" t="s">
        <v>1602</v>
      </c>
      <c r="D697" s="28"/>
    </row>
    <row r="698" spans="2:4" ht="25.5">
      <c r="B698" s="61"/>
      <c r="C698" s="26" t="s">
        <v>1756</v>
      </c>
      <c r="D698" s="36"/>
    </row>
    <row r="699" spans="2:4" ht="25.5">
      <c r="B699" s="62"/>
      <c r="C699" s="26" t="s">
        <v>1757</v>
      </c>
      <c r="D699" s="36"/>
    </row>
    <row r="700" spans="2:4" ht="12.75" customHeight="1">
      <c r="B700" s="60" t="s">
        <v>1859</v>
      </c>
      <c r="C700" s="29" t="s">
        <v>1536</v>
      </c>
      <c r="D700" s="30"/>
    </row>
    <row r="701" spans="2:4">
      <c r="B701" s="61"/>
      <c r="C701" s="29" t="s">
        <v>1537</v>
      </c>
      <c r="D701" s="30"/>
    </row>
    <row r="702" spans="2:4">
      <c r="B702" s="61"/>
      <c r="C702" s="29" t="s">
        <v>1538</v>
      </c>
      <c r="D702" s="30"/>
    </row>
    <row r="703" spans="2:4">
      <c r="B703" s="61"/>
      <c r="C703" s="29" t="s">
        <v>1535</v>
      </c>
      <c r="D703" s="30"/>
    </row>
    <row r="704" spans="2:4" ht="25.5">
      <c r="B704" s="61"/>
      <c r="C704" s="29" t="s">
        <v>1603</v>
      </c>
      <c r="D704" s="30"/>
    </row>
    <row r="705" spans="2:4" ht="25.5">
      <c r="B705" s="61"/>
      <c r="C705" s="29" t="s">
        <v>1756</v>
      </c>
      <c r="D705" s="37"/>
    </row>
    <row r="706" spans="2:4" ht="25.5">
      <c r="B706" s="62"/>
      <c r="C706" s="29" t="s">
        <v>1757</v>
      </c>
      <c r="D706" s="37"/>
    </row>
    <row r="707" spans="2:4" ht="12.75" customHeight="1">
      <c r="B707" s="60" t="s">
        <v>1860</v>
      </c>
      <c r="C707" s="26" t="s">
        <v>1536</v>
      </c>
      <c r="D707" s="25"/>
    </row>
    <row r="708" spans="2:4">
      <c r="B708" s="61"/>
      <c r="C708" s="26" t="s">
        <v>1537</v>
      </c>
      <c r="D708" s="25"/>
    </row>
    <row r="709" spans="2:4">
      <c r="B709" s="61"/>
      <c r="C709" s="26" t="s">
        <v>1538</v>
      </c>
      <c r="D709" s="25"/>
    </row>
    <row r="710" spans="2:4">
      <c r="B710" s="61"/>
      <c r="C710" s="26" t="s">
        <v>1535</v>
      </c>
      <c r="D710" s="25"/>
    </row>
    <row r="711" spans="2:4" ht="25.5">
      <c r="B711" s="61"/>
      <c r="C711" s="26" t="s">
        <v>1602</v>
      </c>
      <c r="D711" s="28"/>
    </row>
    <row r="712" spans="2:4" ht="25.5">
      <c r="B712" s="61"/>
      <c r="C712" s="26" t="s">
        <v>1756</v>
      </c>
      <c r="D712" s="36"/>
    </row>
    <row r="713" spans="2:4" ht="25.5">
      <c r="B713" s="62"/>
      <c r="C713" s="26" t="s">
        <v>1757</v>
      </c>
      <c r="D713" s="36"/>
    </row>
    <row r="714" spans="2:4" ht="12.75" customHeight="1">
      <c r="B714" s="60" t="s">
        <v>1861</v>
      </c>
      <c r="C714" s="29" t="s">
        <v>1536</v>
      </c>
      <c r="D714" s="30"/>
    </row>
    <row r="715" spans="2:4">
      <c r="B715" s="61"/>
      <c r="C715" s="29" t="s">
        <v>1537</v>
      </c>
      <c r="D715" s="30"/>
    </row>
    <row r="716" spans="2:4">
      <c r="B716" s="61"/>
      <c r="C716" s="29" t="s">
        <v>1538</v>
      </c>
      <c r="D716" s="30"/>
    </row>
    <row r="717" spans="2:4">
      <c r="B717" s="61"/>
      <c r="C717" s="29" t="s">
        <v>1535</v>
      </c>
      <c r="D717" s="30"/>
    </row>
    <row r="718" spans="2:4" ht="25.5">
      <c r="B718" s="61"/>
      <c r="C718" s="29" t="s">
        <v>1603</v>
      </c>
      <c r="D718" s="30"/>
    </row>
    <row r="719" spans="2:4" ht="25.5">
      <c r="B719" s="61"/>
      <c r="C719" s="29" t="s">
        <v>1756</v>
      </c>
      <c r="D719" s="37"/>
    </row>
    <row r="720" spans="2:4" ht="25.5">
      <c r="B720" s="62"/>
      <c r="C720" s="29" t="s">
        <v>1757</v>
      </c>
      <c r="D720" s="37"/>
    </row>
    <row r="721" spans="2:4" ht="12.75" customHeight="1">
      <c r="B721" s="60" t="s">
        <v>1862</v>
      </c>
      <c r="C721" s="26" t="s">
        <v>1536</v>
      </c>
      <c r="D721" s="25"/>
    </row>
    <row r="722" spans="2:4">
      <c r="B722" s="61"/>
      <c r="C722" s="26" t="s">
        <v>1537</v>
      </c>
      <c r="D722" s="25"/>
    </row>
    <row r="723" spans="2:4">
      <c r="B723" s="61"/>
      <c r="C723" s="26" t="s">
        <v>1538</v>
      </c>
      <c r="D723" s="25"/>
    </row>
    <row r="724" spans="2:4">
      <c r="B724" s="61"/>
      <c r="C724" s="26" t="s">
        <v>1535</v>
      </c>
      <c r="D724" s="25"/>
    </row>
    <row r="725" spans="2:4" ht="25.5">
      <c r="B725" s="61"/>
      <c r="C725" s="26" t="s">
        <v>1602</v>
      </c>
      <c r="D725" s="28"/>
    </row>
    <row r="726" spans="2:4" ht="25.5">
      <c r="B726" s="61"/>
      <c r="C726" s="26" t="s">
        <v>1756</v>
      </c>
      <c r="D726" s="36"/>
    </row>
    <row r="727" spans="2:4" ht="25.5">
      <c r="B727" s="62"/>
      <c r="C727" s="26" t="s">
        <v>1757</v>
      </c>
      <c r="D727" s="36"/>
    </row>
    <row r="728" spans="2:4" ht="12.75" customHeight="1">
      <c r="B728" s="60" t="s">
        <v>1863</v>
      </c>
      <c r="C728" s="29" t="s">
        <v>1536</v>
      </c>
      <c r="D728" s="30"/>
    </row>
    <row r="729" spans="2:4">
      <c r="B729" s="61"/>
      <c r="C729" s="29" t="s">
        <v>1537</v>
      </c>
      <c r="D729" s="30"/>
    </row>
    <row r="730" spans="2:4">
      <c r="B730" s="61"/>
      <c r="C730" s="29" t="s">
        <v>1538</v>
      </c>
      <c r="D730" s="30"/>
    </row>
    <row r="731" spans="2:4">
      <c r="B731" s="61"/>
      <c r="C731" s="29" t="s">
        <v>1535</v>
      </c>
      <c r="D731" s="30"/>
    </row>
    <row r="732" spans="2:4" ht="25.5">
      <c r="B732" s="61"/>
      <c r="C732" s="29" t="s">
        <v>1603</v>
      </c>
      <c r="D732" s="30"/>
    </row>
    <row r="733" spans="2:4" ht="25.5">
      <c r="B733" s="61"/>
      <c r="C733" s="29" t="s">
        <v>1756</v>
      </c>
      <c r="D733" s="37"/>
    </row>
    <row r="734" spans="2:4" ht="25.5">
      <c r="B734" s="62"/>
      <c r="C734" s="29" t="s">
        <v>1757</v>
      </c>
      <c r="D734" s="37"/>
    </row>
    <row r="735" spans="2:4" ht="12.75" customHeight="1">
      <c r="B735" s="60" t="s">
        <v>1864</v>
      </c>
      <c r="C735" s="26" t="s">
        <v>1536</v>
      </c>
      <c r="D735" s="25"/>
    </row>
    <row r="736" spans="2:4">
      <c r="B736" s="61"/>
      <c r="C736" s="26" t="s">
        <v>1537</v>
      </c>
      <c r="D736" s="25"/>
    </row>
    <row r="737" spans="2:4">
      <c r="B737" s="61"/>
      <c r="C737" s="26" t="s">
        <v>1538</v>
      </c>
      <c r="D737" s="25"/>
    </row>
    <row r="738" spans="2:4">
      <c r="B738" s="61"/>
      <c r="C738" s="26" t="s">
        <v>1535</v>
      </c>
      <c r="D738" s="25"/>
    </row>
    <row r="739" spans="2:4" ht="25.5">
      <c r="B739" s="61"/>
      <c r="C739" s="26" t="s">
        <v>1602</v>
      </c>
      <c r="D739" s="28"/>
    </row>
    <row r="740" spans="2:4" ht="25.5">
      <c r="B740" s="61"/>
      <c r="C740" s="26" t="s">
        <v>1756</v>
      </c>
      <c r="D740" s="36"/>
    </row>
    <row r="741" spans="2:4" ht="25.5">
      <c r="B741" s="62"/>
      <c r="C741" s="26" t="s">
        <v>1757</v>
      </c>
      <c r="D741" s="36"/>
    </row>
    <row r="742" spans="2:4" ht="12.75" customHeight="1">
      <c r="B742" s="60" t="s">
        <v>1865</v>
      </c>
      <c r="C742" s="29" t="s">
        <v>1536</v>
      </c>
      <c r="D742" s="30"/>
    </row>
    <row r="743" spans="2:4">
      <c r="B743" s="61"/>
      <c r="C743" s="29" t="s">
        <v>1537</v>
      </c>
      <c r="D743" s="30"/>
    </row>
    <row r="744" spans="2:4">
      <c r="B744" s="61"/>
      <c r="C744" s="29" t="s">
        <v>1538</v>
      </c>
      <c r="D744" s="30"/>
    </row>
    <row r="745" spans="2:4">
      <c r="B745" s="61"/>
      <c r="C745" s="29" t="s">
        <v>1535</v>
      </c>
      <c r="D745" s="30"/>
    </row>
    <row r="746" spans="2:4" ht="25.5">
      <c r="B746" s="61"/>
      <c r="C746" s="29" t="s">
        <v>1603</v>
      </c>
      <c r="D746" s="30"/>
    </row>
    <row r="747" spans="2:4" ht="25.5">
      <c r="B747" s="61"/>
      <c r="C747" s="29" t="s">
        <v>1756</v>
      </c>
      <c r="D747" s="37"/>
    </row>
    <row r="748" spans="2:4" ht="25.5">
      <c r="B748" s="62"/>
      <c r="C748" s="29" t="s">
        <v>1757</v>
      </c>
      <c r="D748" s="37"/>
    </row>
    <row r="749" spans="2:4" ht="12.75" customHeight="1">
      <c r="B749" s="60" t="s">
        <v>1866</v>
      </c>
      <c r="C749" s="26" t="s">
        <v>1536</v>
      </c>
      <c r="D749" s="25"/>
    </row>
    <row r="750" spans="2:4">
      <c r="B750" s="61"/>
      <c r="C750" s="26" t="s">
        <v>1537</v>
      </c>
      <c r="D750" s="25"/>
    </row>
    <row r="751" spans="2:4">
      <c r="B751" s="61"/>
      <c r="C751" s="26" t="s">
        <v>1538</v>
      </c>
      <c r="D751" s="25"/>
    </row>
    <row r="752" spans="2:4">
      <c r="B752" s="61"/>
      <c r="C752" s="26" t="s">
        <v>1535</v>
      </c>
      <c r="D752" s="25"/>
    </row>
    <row r="753" spans="2:4" ht="25.5">
      <c r="B753" s="61"/>
      <c r="C753" s="26" t="s">
        <v>1602</v>
      </c>
      <c r="D753" s="28"/>
    </row>
    <row r="754" spans="2:4" ht="25.5">
      <c r="B754" s="61"/>
      <c r="C754" s="26" t="s">
        <v>1756</v>
      </c>
      <c r="D754" s="36"/>
    </row>
    <row r="755" spans="2:4" ht="25.5">
      <c r="B755" s="62"/>
      <c r="C755" s="26" t="s">
        <v>1757</v>
      </c>
      <c r="D755" s="36"/>
    </row>
    <row r="756" spans="2:4" ht="12.75" customHeight="1">
      <c r="B756" s="60" t="s">
        <v>1867</v>
      </c>
      <c r="C756" s="29" t="s">
        <v>1536</v>
      </c>
      <c r="D756" s="30"/>
    </row>
    <row r="757" spans="2:4">
      <c r="B757" s="61"/>
      <c r="C757" s="29" t="s">
        <v>1537</v>
      </c>
      <c r="D757" s="30"/>
    </row>
    <row r="758" spans="2:4">
      <c r="B758" s="61"/>
      <c r="C758" s="29" t="s">
        <v>1538</v>
      </c>
      <c r="D758" s="30"/>
    </row>
    <row r="759" spans="2:4">
      <c r="B759" s="61"/>
      <c r="C759" s="29" t="s">
        <v>1535</v>
      </c>
      <c r="D759" s="30"/>
    </row>
    <row r="760" spans="2:4" ht="25.5">
      <c r="B760" s="61"/>
      <c r="C760" s="29" t="s">
        <v>1603</v>
      </c>
      <c r="D760" s="30"/>
    </row>
    <row r="761" spans="2:4" ht="25.5">
      <c r="B761" s="61"/>
      <c r="C761" s="29" t="s">
        <v>1756</v>
      </c>
      <c r="D761" s="37"/>
    </row>
    <row r="762" spans="2:4" ht="25.5">
      <c r="B762" s="62"/>
      <c r="C762" s="29" t="s">
        <v>1757</v>
      </c>
      <c r="D762" s="37"/>
    </row>
    <row r="763" spans="2:4" ht="12.75" customHeight="1">
      <c r="B763" s="60" t="s">
        <v>1868</v>
      </c>
      <c r="C763" s="26" t="s">
        <v>1536</v>
      </c>
      <c r="D763" s="25"/>
    </row>
    <row r="764" spans="2:4">
      <c r="B764" s="61"/>
      <c r="C764" s="26" t="s">
        <v>1537</v>
      </c>
      <c r="D764" s="25"/>
    </row>
    <row r="765" spans="2:4">
      <c r="B765" s="61"/>
      <c r="C765" s="26" t="s">
        <v>1538</v>
      </c>
      <c r="D765" s="25"/>
    </row>
    <row r="766" spans="2:4">
      <c r="B766" s="61"/>
      <c r="C766" s="26" t="s">
        <v>1535</v>
      </c>
      <c r="D766" s="25"/>
    </row>
    <row r="767" spans="2:4" ht="25.5">
      <c r="B767" s="61"/>
      <c r="C767" s="26" t="s">
        <v>1602</v>
      </c>
      <c r="D767" s="28"/>
    </row>
    <row r="768" spans="2:4" ht="25.5">
      <c r="B768" s="61"/>
      <c r="C768" s="26" t="s">
        <v>1756</v>
      </c>
      <c r="D768" s="36"/>
    </row>
    <row r="769" spans="2:4" ht="25.5">
      <c r="B769" s="62"/>
      <c r="C769" s="26" t="s">
        <v>1757</v>
      </c>
      <c r="D769" s="36"/>
    </row>
    <row r="770" spans="2:4" ht="12.75" customHeight="1">
      <c r="B770" s="60" t="s">
        <v>1869</v>
      </c>
      <c r="C770" s="29" t="s">
        <v>1536</v>
      </c>
      <c r="D770" s="30"/>
    </row>
    <row r="771" spans="2:4">
      <c r="B771" s="61"/>
      <c r="C771" s="29" t="s">
        <v>1537</v>
      </c>
      <c r="D771" s="30"/>
    </row>
    <row r="772" spans="2:4">
      <c r="B772" s="61"/>
      <c r="C772" s="29" t="s">
        <v>1538</v>
      </c>
      <c r="D772" s="30"/>
    </row>
    <row r="773" spans="2:4">
      <c r="B773" s="61"/>
      <c r="C773" s="29" t="s">
        <v>1535</v>
      </c>
      <c r="D773" s="30"/>
    </row>
    <row r="774" spans="2:4" ht="25.5">
      <c r="B774" s="61"/>
      <c r="C774" s="29" t="s">
        <v>1603</v>
      </c>
      <c r="D774" s="30"/>
    </row>
    <row r="775" spans="2:4" ht="25.5">
      <c r="B775" s="61"/>
      <c r="C775" s="29" t="s">
        <v>1756</v>
      </c>
      <c r="D775" s="37"/>
    </row>
    <row r="776" spans="2:4" ht="25.5">
      <c r="B776" s="62"/>
      <c r="C776" s="29" t="s">
        <v>1757</v>
      </c>
      <c r="D776" s="37"/>
    </row>
    <row r="777" spans="2:4" ht="12.75" customHeight="1">
      <c r="B777" s="60" t="s">
        <v>1870</v>
      </c>
      <c r="C777" s="26" t="s">
        <v>1536</v>
      </c>
      <c r="D777" s="25"/>
    </row>
    <row r="778" spans="2:4">
      <c r="B778" s="61"/>
      <c r="C778" s="26" t="s">
        <v>1537</v>
      </c>
      <c r="D778" s="25"/>
    </row>
    <row r="779" spans="2:4">
      <c r="B779" s="61"/>
      <c r="C779" s="26" t="s">
        <v>1538</v>
      </c>
      <c r="D779" s="25"/>
    </row>
    <row r="780" spans="2:4">
      <c r="B780" s="61"/>
      <c r="C780" s="26" t="s">
        <v>1535</v>
      </c>
      <c r="D780" s="25"/>
    </row>
    <row r="781" spans="2:4" ht="25.5">
      <c r="B781" s="61"/>
      <c r="C781" s="26" t="s">
        <v>1602</v>
      </c>
      <c r="D781" s="28"/>
    </row>
    <row r="782" spans="2:4" ht="25.5">
      <c r="B782" s="61"/>
      <c r="C782" s="26" t="s">
        <v>1756</v>
      </c>
      <c r="D782" s="36"/>
    </row>
    <row r="783" spans="2:4" ht="25.5">
      <c r="B783" s="62"/>
      <c r="C783" s="26" t="s">
        <v>1757</v>
      </c>
      <c r="D783" s="36"/>
    </row>
    <row r="784" spans="2:4" ht="12.75" customHeight="1">
      <c r="B784" s="60" t="s">
        <v>1871</v>
      </c>
      <c r="C784" s="29" t="s">
        <v>1536</v>
      </c>
      <c r="D784" s="30"/>
    </row>
    <row r="785" spans="2:4">
      <c r="B785" s="61"/>
      <c r="C785" s="29" t="s">
        <v>1537</v>
      </c>
      <c r="D785" s="30"/>
    </row>
    <row r="786" spans="2:4">
      <c r="B786" s="61"/>
      <c r="C786" s="29" t="s">
        <v>1538</v>
      </c>
      <c r="D786" s="30"/>
    </row>
    <row r="787" spans="2:4">
      <c r="B787" s="61"/>
      <c r="C787" s="29" t="s">
        <v>1535</v>
      </c>
      <c r="D787" s="30"/>
    </row>
    <row r="788" spans="2:4" ht="25.5">
      <c r="B788" s="61"/>
      <c r="C788" s="29" t="s">
        <v>1603</v>
      </c>
      <c r="D788" s="30"/>
    </row>
    <row r="789" spans="2:4" ht="25.5">
      <c r="B789" s="61"/>
      <c r="C789" s="29" t="s">
        <v>1756</v>
      </c>
      <c r="D789" s="37"/>
    </row>
    <row r="790" spans="2:4" ht="25.5">
      <c r="B790" s="62"/>
      <c r="C790" s="29" t="s">
        <v>1757</v>
      </c>
      <c r="D790" s="37"/>
    </row>
  </sheetData>
  <sheetProtection algorithmName="SHA-512" hashValue="W1aJkbui/4S0+/zc8GaI2HE381kvLth6+FBnAkGX7GMiq4f+CqZkid4SPydgGMn/UslvY8Wvuy/SnM80/mvUGA==" saltValue="YoPw5gNZerHuHVxsVbneeA==" spinCount="100000" sheet="1" formatCells="0" formatColumns="0" formatRows="0" insertRows="0" deleteRows="0"/>
  <mergeCells count="115">
    <mergeCell ref="B497:B503"/>
    <mergeCell ref="B504:B510"/>
    <mergeCell ref="B476:B482"/>
    <mergeCell ref="B483:B489"/>
    <mergeCell ref="B490:B496"/>
    <mergeCell ref="B455:B461"/>
    <mergeCell ref="B462:B468"/>
    <mergeCell ref="B469:B475"/>
    <mergeCell ref="B434:B440"/>
    <mergeCell ref="B441:B447"/>
    <mergeCell ref="B448:B454"/>
    <mergeCell ref="B413:B419"/>
    <mergeCell ref="B420:B426"/>
    <mergeCell ref="B427:B433"/>
    <mergeCell ref="B392:B398"/>
    <mergeCell ref="B399:B405"/>
    <mergeCell ref="B406:B412"/>
    <mergeCell ref="B371:B377"/>
    <mergeCell ref="B378:B384"/>
    <mergeCell ref="B385:B391"/>
    <mergeCell ref="B350:B356"/>
    <mergeCell ref="B357:B363"/>
    <mergeCell ref="B364:B370"/>
    <mergeCell ref="B329:B335"/>
    <mergeCell ref="B336:B342"/>
    <mergeCell ref="B343:B349"/>
    <mergeCell ref="B308:B314"/>
    <mergeCell ref="B315:B321"/>
    <mergeCell ref="B322:B328"/>
    <mergeCell ref="B287:B293"/>
    <mergeCell ref="B294:B300"/>
    <mergeCell ref="B301:B307"/>
    <mergeCell ref="B266:B272"/>
    <mergeCell ref="B273:B279"/>
    <mergeCell ref="B280:B286"/>
    <mergeCell ref="B245:B251"/>
    <mergeCell ref="B252:B258"/>
    <mergeCell ref="B259:B265"/>
    <mergeCell ref="B84:B90"/>
    <mergeCell ref="B91:B97"/>
    <mergeCell ref="B98:B104"/>
    <mergeCell ref="B105:B111"/>
    <mergeCell ref="B63:B69"/>
    <mergeCell ref="B70:B76"/>
    <mergeCell ref="B77:B83"/>
    <mergeCell ref="B119:B125"/>
    <mergeCell ref="B126:B132"/>
    <mergeCell ref="C3:D3"/>
    <mergeCell ref="C4:D4"/>
    <mergeCell ref="B7:B13"/>
    <mergeCell ref="B14:B20"/>
    <mergeCell ref="B21:B27"/>
    <mergeCell ref="B28:B34"/>
    <mergeCell ref="B35:B41"/>
    <mergeCell ref="B42:B48"/>
    <mergeCell ref="B56:B62"/>
    <mergeCell ref="B189:B195"/>
    <mergeCell ref="B196:B202"/>
    <mergeCell ref="C5:D5"/>
    <mergeCell ref="B112:B118"/>
    <mergeCell ref="B511:B517"/>
    <mergeCell ref="B518:B524"/>
    <mergeCell ref="B525:B531"/>
    <mergeCell ref="B532:B538"/>
    <mergeCell ref="B539:B545"/>
    <mergeCell ref="B133:B139"/>
    <mergeCell ref="B140:B146"/>
    <mergeCell ref="B147:B153"/>
    <mergeCell ref="B154:B160"/>
    <mergeCell ref="B161:B167"/>
    <mergeCell ref="B168:B174"/>
    <mergeCell ref="B49:B55"/>
    <mergeCell ref="B175:B181"/>
    <mergeCell ref="B182:B188"/>
    <mergeCell ref="B224:B230"/>
    <mergeCell ref="B231:B237"/>
    <mergeCell ref="B238:B244"/>
    <mergeCell ref="B203:B209"/>
    <mergeCell ref="B210:B216"/>
    <mergeCell ref="B217:B223"/>
    <mergeCell ref="B546:B552"/>
    <mergeCell ref="B553:B559"/>
    <mergeCell ref="B560:B566"/>
    <mergeCell ref="B567:B573"/>
    <mergeCell ref="B574:B580"/>
    <mergeCell ref="B581:B587"/>
    <mergeCell ref="B588:B594"/>
    <mergeCell ref="B595:B601"/>
    <mergeCell ref="B602:B608"/>
    <mergeCell ref="B609:B615"/>
    <mergeCell ref="B616:B622"/>
    <mergeCell ref="B623:B629"/>
    <mergeCell ref="B630:B636"/>
    <mergeCell ref="B637:B643"/>
    <mergeCell ref="B644:B650"/>
    <mergeCell ref="B651:B657"/>
    <mergeCell ref="B658:B664"/>
    <mergeCell ref="B665:B671"/>
    <mergeCell ref="B735:B741"/>
    <mergeCell ref="B742:B748"/>
    <mergeCell ref="B749:B755"/>
    <mergeCell ref="B756:B762"/>
    <mergeCell ref="B784:B790"/>
    <mergeCell ref="B763:B769"/>
    <mergeCell ref="B770:B776"/>
    <mergeCell ref="B777:B783"/>
    <mergeCell ref="B672:B678"/>
    <mergeCell ref="B679:B685"/>
    <mergeCell ref="B686:B692"/>
    <mergeCell ref="B693:B699"/>
    <mergeCell ref="B700:B706"/>
    <mergeCell ref="B707:B713"/>
    <mergeCell ref="B714:B720"/>
    <mergeCell ref="B721:B727"/>
    <mergeCell ref="B728:B7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56"/>
  <sheetViews>
    <sheetView zoomScaleNormal="100" workbookViewId="0">
      <selection activeCell="G5" sqref="G5"/>
    </sheetView>
  </sheetViews>
  <sheetFormatPr baseColWidth="10" defaultRowHeight="12.75"/>
  <cols>
    <col min="1" max="1" width="5.28515625" style="24" customWidth="1"/>
    <col min="2" max="2" width="4" style="24" bestFit="1" customWidth="1"/>
    <col min="3" max="3" width="24.42578125" style="24" customWidth="1"/>
    <col min="4" max="4" width="46.42578125" style="24" customWidth="1"/>
    <col min="5" max="16384" width="11.42578125" style="24"/>
  </cols>
  <sheetData>
    <row r="3" spans="2:4" ht="26.25" customHeight="1">
      <c r="C3" s="67" t="s">
        <v>1593</v>
      </c>
      <c r="D3" s="68"/>
    </row>
    <row r="4" spans="2:4" ht="36.75" customHeight="1">
      <c r="C4" s="69" t="s">
        <v>1824</v>
      </c>
      <c r="D4" s="70"/>
    </row>
    <row r="5" spans="2:4" s="11" customFormat="1" ht="73.5" customHeight="1">
      <c r="C5" s="66" t="s">
        <v>1594</v>
      </c>
      <c r="D5" s="66"/>
    </row>
    <row r="6" spans="2:4" s="11" customFormat="1" ht="52.5" customHeight="1">
      <c r="C6" s="23" t="s">
        <v>1707</v>
      </c>
      <c r="D6" s="23">
        <f>+SUM(D10,D15,D20,D25,D30,D35,D40,D45,D50,D55,D60,D65,D70,D75,D80,D85,D90,D95,D100,D105,D110,D115,D120,D125,D130,D135,D140,D145,D150,D155,D160,D165,D170,D175,D180,D185,D190,D195,D200,D205,D210,D215,D220,D225,D230,D235,D240,D245,D250,D255)</f>
        <v>0</v>
      </c>
    </row>
    <row r="7" spans="2:4" ht="31.5" customHeight="1">
      <c r="B7" s="60" t="s">
        <v>1599</v>
      </c>
      <c r="C7" s="26" t="s">
        <v>1595</v>
      </c>
      <c r="D7" s="31"/>
    </row>
    <row r="8" spans="2:4" ht="31.5" customHeight="1">
      <c r="B8" s="61"/>
      <c r="C8" s="26" t="s">
        <v>1596</v>
      </c>
      <c r="D8" s="31" t="s">
        <v>1597</v>
      </c>
    </row>
    <row r="9" spans="2:4" ht="31.5" customHeight="1">
      <c r="B9" s="61"/>
      <c r="C9" s="26" t="s">
        <v>1598</v>
      </c>
      <c r="D9" s="31"/>
    </row>
    <row r="10" spans="2:4" ht="31.5" customHeight="1">
      <c r="B10" s="61"/>
      <c r="C10" s="26" t="s">
        <v>1601</v>
      </c>
      <c r="D10" s="31"/>
    </row>
    <row r="11" spans="2:4" ht="38.25">
      <c r="B11" s="62"/>
      <c r="C11" s="26" t="s">
        <v>1604</v>
      </c>
      <c r="D11" s="34"/>
    </row>
    <row r="12" spans="2:4" ht="31.5" customHeight="1">
      <c r="B12" s="63" t="s">
        <v>1600</v>
      </c>
      <c r="C12" s="29" t="s">
        <v>1595</v>
      </c>
      <c r="D12" s="32"/>
    </row>
    <row r="13" spans="2:4" ht="31.5" customHeight="1">
      <c r="B13" s="64"/>
      <c r="C13" s="29" t="s">
        <v>1596</v>
      </c>
      <c r="D13" s="32" t="s">
        <v>1597</v>
      </c>
    </row>
    <row r="14" spans="2:4" ht="31.5" customHeight="1">
      <c r="B14" s="64"/>
      <c r="C14" s="29" t="s">
        <v>1598</v>
      </c>
      <c r="D14" s="32"/>
    </row>
    <row r="15" spans="2:4" ht="31.5" customHeight="1">
      <c r="B15" s="64"/>
      <c r="C15" s="29" t="s">
        <v>1601</v>
      </c>
      <c r="D15" s="32"/>
    </row>
    <row r="16" spans="2:4" ht="31.5" customHeight="1">
      <c r="B16" s="65"/>
      <c r="C16" s="29" t="s">
        <v>1604</v>
      </c>
      <c r="D16" s="35"/>
    </row>
    <row r="17" spans="2:4" ht="31.5" customHeight="1">
      <c r="B17" s="60" t="s">
        <v>1605</v>
      </c>
      <c r="C17" s="26" t="s">
        <v>1595</v>
      </c>
      <c r="D17" s="31"/>
    </row>
    <row r="18" spans="2:4" ht="31.5" customHeight="1">
      <c r="B18" s="61"/>
      <c r="C18" s="26" t="s">
        <v>1596</v>
      </c>
      <c r="D18" s="31" t="s">
        <v>1597</v>
      </c>
    </row>
    <row r="19" spans="2:4" ht="31.5" customHeight="1">
      <c r="B19" s="61"/>
      <c r="C19" s="26" t="s">
        <v>1598</v>
      </c>
      <c r="D19" s="31"/>
    </row>
    <row r="20" spans="2:4" ht="31.5" customHeight="1">
      <c r="B20" s="61"/>
      <c r="C20" s="26" t="s">
        <v>1601</v>
      </c>
      <c r="D20" s="31"/>
    </row>
    <row r="21" spans="2:4" ht="31.5" customHeight="1">
      <c r="B21" s="62"/>
      <c r="C21" s="26" t="s">
        <v>1604</v>
      </c>
      <c r="D21" s="34"/>
    </row>
    <row r="22" spans="2:4" ht="31.5" customHeight="1">
      <c r="B22" s="63" t="s">
        <v>1606</v>
      </c>
      <c r="C22" s="29" t="s">
        <v>1595</v>
      </c>
      <c r="D22" s="32"/>
    </row>
    <row r="23" spans="2:4" ht="31.5" customHeight="1">
      <c r="B23" s="64"/>
      <c r="C23" s="29" t="s">
        <v>1596</v>
      </c>
      <c r="D23" s="32" t="s">
        <v>1597</v>
      </c>
    </row>
    <row r="24" spans="2:4" ht="31.5" customHeight="1">
      <c r="B24" s="64"/>
      <c r="C24" s="29" t="s">
        <v>1598</v>
      </c>
      <c r="D24" s="32"/>
    </row>
    <row r="25" spans="2:4" ht="31.5" customHeight="1">
      <c r="B25" s="64"/>
      <c r="C25" s="29" t="s">
        <v>1601</v>
      </c>
      <c r="D25" s="32"/>
    </row>
    <row r="26" spans="2:4" ht="31.5" customHeight="1">
      <c r="B26" s="65"/>
      <c r="C26" s="29" t="s">
        <v>1604</v>
      </c>
      <c r="D26" s="35"/>
    </row>
    <row r="27" spans="2:4" ht="31.5" customHeight="1">
      <c r="B27" s="60" t="s">
        <v>1607</v>
      </c>
      <c r="C27" s="26" t="s">
        <v>1595</v>
      </c>
      <c r="D27" s="31"/>
    </row>
    <row r="28" spans="2:4" ht="31.5" customHeight="1">
      <c r="B28" s="61"/>
      <c r="C28" s="26" t="s">
        <v>1596</v>
      </c>
      <c r="D28" s="31" t="s">
        <v>1597</v>
      </c>
    </row>
    <row r="29" spans="2:4" ht="31.5" customHeight="1">
      <c r="B29" s="61"/>
      <c r="C29" s="26" t="s">
        <v>1598</v>
      </c>
      <c r="D29" s="31"/>
    </row>
    <row r="30" spans="2:4" ht="31.5" customHeight="1">
      <c r="B30" s="61"/>
      <c r="C30" s="26" t="s">
        <v>1601</v>
      </c>
      <c r="D30" s="31"/>
    </row>
    <row r="31" spans="2:4" ht="31.5" customHeight="1">
      <c r="B31" s="62"/>
      <c r="C31" s="26" t="s">
        <v>1604</v>
      </c>
      <c r="D31" s="34"/>
    </row>
    <row r="32" spans="2:4" ht="31.5" customHeight="1">
      <c r="B32" s="63" t="s">
        <v>1608</v>
      </c>
      <c r="C32" s="29" t="s">
        <v>1595</v>
      </c>
      <c r="D32" s="32"/>
    </row>
    <row r="33" spans="2:4" ht="31.5" customHeight="1">
      <c r="B33" s="64"/>
      <c r="C33" s="29" t="s">
        <v>1596</v>
      </c>
      <c r="D33" s="32" t="s">
        <v>1597</v>
      </c>
    </row>
    <row r="34" spans="2:4" ht="31.5" customHeight="1">
      <c r="B34" s="64"/>
      <c r="C34" s="29" t="s">
        <v>1598</v>
      </c>
      <c r="D34" s="32"/>
    </row>
    <row r="35" spans="2:4" ht="31.5" customHeight="1">
      <c r="B35" s="64"/>
      <c r="C35" s="29" t="s">
        <v>1601</v>
      </c>
      <c r="D35" s="32"/>
    </row>
    <row r="36" spans="2:4" ht="31.5" customHeight="1">
      <c r="B36" s="65"/>
      <c r="C36" s="29" t="s">
        <v>1604</v>
      </c>
      <c r="D36" s="35"/>
    </row>
    <row r="37" spans="2:4" ht="31.5" customHeight="1">
      <c r="B37" s="60" t="s">
        <v>1609</v>
      </c>
      <c r="C37" s="26" t="s">
        <v>1595</v>
      </c>
      <c r="D37" s="31"/>
    </row>
    <row r="38" spans="2:4" ht="31.5" customHeight="1">
      <c r="B38" s="61"/>
      <c r="C38" s="26" t="s">
        <v>1596</v>
      </c>
      <c r="D38" s="31" t="s">
        <v>1597</v>
      </c>
    </row>
    <row r="39" spans="2:4" ht="31.5" customHeight="1">
      <c r="B39" s="61"/>
      <c r="C39" s="26" t="s">
        <v>1598</v>
      </c>
      <c r="D39" s="31"/>
    </row>
    <row r="40" spans="2:4" ht="31.5" customHeight="1">
      <c r="B40" s="61"/>
      <c r="C40" s="26" t="s">
        <v>1601</v>
      </c>
      <c r="D40" s="31"/>
    </row>
    <row r="41" spans="2:4" ht="31.5" customHeight="1">
      <c r="B41" s="62"/>
      <c r="C41" s="26" t="s">
        <v>1604</v>
      </c>
      <c r="D41" s="34"/>
    </row>
    <row r="42" spans="2:4" ht="31.5" customHeight="1">
      <c r="B42" s="63" t="s">
        <v>1610</v>
      </c>
      <c r="C42" s="29" t="s">
        <v>1595</v>
      </c>
      <c r="D42" s="32"/>
    </row>
    <row r="43" spans="2:4" ht="31.5" customHeight="1">
      <c r="B43" s="64"/>
      <c r="C43" s="29" t="s">
        <v>1596</v>
      </c>
      <c r="D43" s="32" t="s">
        <v>1597</v>
      </c>
    </row>
    <row r="44" spans="2:4" ht="31.5" customHeight="1">
      <c r="B44" s="64"/>
      <c r="C44" s="29" t="s">
        <v>1598</v>
      </c>
      <c r="D44" s="32"/>
    </row>
    <row r="45" spans="2:4" ht="31.5" customHeight="1">
      <c r="B45" s="64"/>
      <c r="C45" s="29" t="s">
        <v>1601</v>
      </c>
      <c r="D45" s="32"/>
    </row>
    <row r="46" spans="2:4" ht="31.5" customHeight="1">
      <c r="B46" s="65"/>
      <c r="C46" s="29" t="s">
        <v>1604</v>
      </c>
      <c r="D46" s="35"/>
    </row>
    <row r="47" spans="2:4" ht="31.5" customHeight="1">
      <c r="B47" s="60" t="s">
        <v>1611</v>
      </c>
      <c r="C47" s="26" t="s">
        <v>1595</v>
      </c>
      <c r="D47" s="31"/>
    </row>
    <row r="48" spans="2:4" ht="31.5" customHeight="1">
      <c r="B48" s="61"/>
      <c r="C48" s="26" t="s">
        <v>1596</v>
      </c>
      <c r="D48" s="31" t="s">
        <v>1597</v>
      </c>
    </row>
    <row r="49" spans="2:4" ht="31.5" customHeight="1">
      <c r="B49" s="61"/>
      <c r="C49" s="26" t="s">
        <v>1598</v>
      </c>
      <c r="D49" s="31"/>
    </row>
    <row r="50" spans="2:4" ht="31.5" customHeight="1">
      <c r="B50" s="61"/>
      <c r="C50" s="26" t="s">
        <v>1601</v>
      </c>
      <c r="D50" s="31"/>
    </row>
    <row r="51" spans="2:4" ht="31.5" customHeight="1">
      <c r="B51" s="62"/>
      <c r="C51" s="26" t="s">
        <v>1604</v>
      </c>
      <c r="D51" s="34"/>
    </row>
    <row r="52" spans="2:4" ht="31.5" customHeight="1">
      <c r="B52" s="63" t="s">
        <v>1612</v>
      </c>
      <c r="C52" s="29" t="s">
        <v>1595</v>
      </c>
      <c r="D52" s="32"/>
    </row>
    <row r="53" spans="2:4" ht="31.5" customHeight="1">
      <c r="B53" s="64"/>
      <c r="C53" s="29" t="s">
        <v>1596</v>
      </c>
      <c r="D53" s="32" t="s">
        <v>1597</v>
      </c>
    </row>
    <row r="54" spans="2:4" ht="31.5" customHeight="1">
      <c r="B54" s="64"/>
      <c r="C54" s="29" t="s">
        <v>1598</v>
      </c>
      <c r="D54" s="32"/>
    </row>
    <row r="55" spans="2:4" ht="31.5" customHeight="1">
      <c r="B55" s="64"/>
      <c r="C55" s="29" t="s">
        <v>1601</v>
      </c>
      <c r="D55" s="32"/>
    </row>
    <row r="56" spans="2:4" ht="31.5" customHeight="1">
      <c r="B56" s="65"/>
      <c r="C56" s="29" t="s">
        <v>1604</v>
      </c>
      <c r="D56" s="35"/>
    </row>
    <row r="57" spans="2:4" ht="31.5" customHeight="1">
      <c r="B57" s="60" t="s">
        <v>1613</v>
      </c>
      <c r="C57" s="26" t="s">
        <v>1595</v>
      </c>
      <c r="D57" s="31"/>
    </row>
    <row r="58" spans="2:4" ht="31.5" customHeight="1">
      <c r="B58" s="61"/>
      <c r="C58" s="26" t="s">
        <v>1596</v>
      </c>
      <c r="D58" s="31" t="s">
        <v>1597</v>
      </c>
    </row>
    <row r="59" spans="2:4" ht="31.5" customHeight="1">
      <c r="B59" s="61"/>
      <c r="C59" s="26" t="s">
        <v>1598</v>
      </c>
      <c r="D59" s="31"/>
    </row>
    <row r="60" spans="2:4" ht="31.5" customHeight="1">
      <c r="B60" s="61"/>
      <c r="C60" s="26" t="s">
        <v>1601</v>
      </c>
      <c r="D60" s="31"/>
    </row>
    <row r="61" spans="2:4" ht="31.5" customHeight="1">
      <c r="B61" s="62"/>
      <c r="C61" s="26" t="s">
        <v>1604</v>
      </c>
      <c r="D61" s="34"/>
    </row>
    <row r="62" spans="2:4" ht="31.5" customHeight="1">
      <c r="B62" s="63" t="s">
        <v>1614</v>
      </c>
      <c r="C62" s="29" t="s">
        <v>1595</v>
      </c>
      <c r="D62" s="32"/>
    </row>
    <row r="63" spans="2:4" ht="31.5" customHeight="1">
      <c r="B63" s="64"/>
      <c r="C63" s="29" t="s">
        <v>1596</v>
      </c>
      <c r="D63" s="32" t="s">
        <v>1597</v>
      </c>
    </row>
    <row r="64" spans="2:4" ht="31.5" customHeight="1">
      <c r="B64" s="64"/>
      <c r="C64" s="29" t="s">
        <v>1598</v>
      </c>
      <c r="D64" s="32"/>
    </row>
    <row r="65" spans="2:4" ht="31.5" customHeight="1">
      <c r="B65" s="64"/>
      <c r="C65" s="29" t="s">
        <v>1601</v>
      </c>
      <c r="D65" s="32"/>
    </row>
    <row r="66" spans="2:4" ht="31.5" customHeight="1">
      <c r="B66" s="65"/>
      <c r="C66" s="29" t="s">
        <v>1604</v>
      </c>
      <c r="D66" s="35"/>
    </row>
    <row r="67" spans="2:4" ht="31.5" customHeight="1">
      <c r="B67" s="60" t="s">
        <v>1615</v>
      </c>
      <c r="C67" s="26" t="s">
        <v>1595</v>
      </c>
      <c r="D67" s="31"/>
    </row>
    <row r="68" spans="2:4" ht="31.5" customHeight="1">
      <c r="B68" s="61"/>
      <c r="C68" s="26" t="s">
        <v>1596</v>
      </c>
      <c r="D68" s="31" t="s">
        <v>1597</v>
      </c>
    </row>
    <row r="69" spans="2:4" ht="31.5" customHeight="1">
      <c r="B69" s="61"/>
      <c r="C69" s="26" t="s">
        <v>1598</v>
      </c>
      <c r="D69" s="31"/>
    </row>
    <row r="70" spans="2:4" ht="31.5" customHeight="1">
      <c r="B70" s="61"/>
      <c r="C70" s="26" t="s">
        <v>1601</v>
      </c>
      <c r="D70" s="31"/>
    </row>
    <row r="71" spans="2:4" ht="31.5" customHeight="1">
      <c r="B71" s="62"/>
      <c r="C71" s="26" t="s">
        <v>1604</v>
      </c>
      <c r="D71" s="34"/>
    </row>
    <row r="72" spans="2:4" ht="31.5" customHeight="1">
      <c r="B72" s="63" t="s">
        <v>1616</v>
      </c>
      <c r="C72" s="29" t="s">
        <v>1595</v>
      </c>
      <c r="D72" s="32"/>
    </row>
    <row r="73" spans="2:4" ht="31.5" customHeight="1">
      <c r="B73" s="64"/>
      <c r="C73" s="29" t="s">
        <v>1596</v>
      </c>
      <c r="D73" s="32" t="s">
        <v>1597</v>
      </c>
    </row>
    <row r="74" spans="2:4" ht="31.5" customHeight="1">
      <c r="B74" s="64"/>
      <c r="C74" s="29" t="s">
        <v>1598</v>
      </c>
      <c r="D74" s="32"/>
    </row>
    <row r="75" spans="2:4" ht="31.5" customHeight="1">
      <c r="B75" s="64"/>
      <c r="C75" s="29" t="s">
        <v>1601</v>
      </c>
      <c r="D75" s="32"/>
    </row>
    <row r="76" spans="2:4" ht="31.5" customHeight="1">
      <c r="B76" s="65"/>
      <c r="C76" s="29" t="s">
        <v>1604</v>
      </c>
      <c r="D76" s="35"/>
    </row>
    <row r="77" spans="2:4" ht="31.5" customHeight="1">
      <c r="B77" s="60" t="s">
        <v>1617</v>
      </c>
      <c r="C77" s="26" t="s">
        <v>1595</v>
      </c>
      <c r="D77" s="31"/>
    </row>
    <row r="78" spans="2:4" ht="31.5" customHeight="1">
      <c r="B78" s="61"/>
      <c r="C78" s="26" t="s">
        <v>1596</v>
      </c>
      <c r="D78" s="31" t="s">
        <v>1597</v>
      </c>
    </row>
    <row r="79" spans="2:4" ht="31.5" customHeight="1">
      <c r="B79" s="61"/>
      <c r="C79" s="26" t="s">
        <v>1598</v>
      </c>
      <c r="D79" s="31"/>
    </row>
    <row r="80" spans="2:4" ht="31.5" customHeight="1">
      <c r="B80" s="61"/>
      <c r="C80" s="26" t="s">
        <v>1601</v>
      </c>
      <c r="D80" s="31"/>
    </row>
    <row r="81" spans="2:4" ht="31.5" customHeight="1">
      <c r="B81" s="62"/>
      <c r="C81" s="26" t="s">
        <v>1604</v>
      </c>
      <c r="D81" s="34"/>
    </row>
    <row r="82" spans="2:4" ht="31.5" customHeight="1">
      <c r="B82" s="63" t="s">
        <v>1618</v>
      </c>
      <c r="C82" s="29" t="s">
        <v>1595</v>
      </c>
      <c r="D82" s="32"/>
    </row>
    <row r="83" spans="2:4" ht="31.5" customHeight="1">
      <c r="B83" s="64"/>
      <c r="C83" s="29" t="s">
        <v>1596</v>
      </c>
      <c r="D83" s="32" t="s">
        <v>1597</v>
      </c>
    </row>
    <row r="84" spans="2:4" ht="31.5" customHeight="1">
      <c r="B84" s="64"/>
      <c r="C84" s="29" t="s">
        <v>1598</v>
      </c>
      <c r="D84" s="32"/>
    </row>
    <row r="85" spans="2:4" ht="31.5" customHeight="1">
      <c r="B85" s="64"/>
      <c r="C85" s="29" t="s">
        <v>1601</v>
      </c>
      <c r="D85" s="32"/>
    </row>
    <row r="86" spans="2:4" ht="31.5" customHeight="1">
      <c r="B86" s="65"/>
      <c r="C86" s="29" t="s">
        <v>1604</v>
      </c>
      <c r="D86" s="35"/>
    </row>
    <row r="87" spans="2:4" ht="31.5" customHeight="1">
      <c r="B87" s="60" t="s">
        <v>1619</v>
      </c>
      <c r="C87" s="26" t="s">
        <v>1595</v>
      </c>
      <c r="D87" s="31"/>
    </row>
    <row r="88" spans="2:4" ht="31.5" customHeight="1">
      <c r="B88" s="61"/>
      <c r="C88" s="26" t="s">
        <v>1596</v>
      </c>
      <c r="D88" s="31" t="s">
        <v>1597</v>
      </c>
    </row>
    <row r="89" spans="2:4" ht="31.5" customHeight="1">
      <c r="B89" s="61"/>
      <c r="C89" s="26" t="s">
        <v>1598</v>
      </c>
      <c r="D89" s="31"/>
    </row>
    <row r="90" spans="2:4" ht="31.5" customHeight="1">
      <c r="B90" s="61"/>
      <c r="C90" s="26" t="s">
        <v>1601</v>
      </c>
      <c r="D90" s="31"/>
    </row>
    <row r="91" spans="2:4" ht="31.5" customHeight="1">
      <c r="B91" s="62"/>
      <c r="C91" s="26" t="s">
        <v>1604</v>
      </c>
      <c r="D91" s="34"/>
    </row>
    <row r="92" spans="2:4" ht="31.5" customHeight="1">
      <c r="B92" s="63" t="s">
        <v>1620</v>
      </c>
      <c r="C92" s="29" t="s">
        <v>1595</v>
      </c>
      <c r="D92" s="32"/>
    </row>
    <row r="93" spans="2:4" ht="31.5" customHeight="1">
      <c r="B93" s="64"/>
      <c r="C93" s="29" t="s">
        <v>1596</v>
      </c>
      <c r="D93" s="32" t="s">
        <v>1597</v>
      </c>
    </row>
    <row r="94" spans="2:4" ht="31.5" customHeight="1">
      <c r="B94" s="64"/>
      <c r="C94" s="29" t="s">
        <v>1598</v>
      </c>
      <c r="D94" s="32"/>
    </row>
    <row r="95" spans="2:4" ht="31.5" customHeight="1">
      <c r="B95" s="64"/>
      <c r="C95" s="29" t="s">
        <v>1601</v>
      </c>
      <c r="D95" s="32"/>
    </row>
    <row r="96" spans="2:4" ht="31.5" customHeight="1">
      <c r="B96" s="65"/>
      <c r="C96" s="29" t="s">
        <v>1604</v>
      </c>
      <c r="D96" s="35"/>
    </row>
    <row r="97" spans="2:4" ht="31.5" customHeight="1">
      <c r="B97" s="60" t="s">
        <v>1621</v>
      </c>
      <c r="C97" s="26" t="s">
        <v>1595</v>
      </c>
      <c r="D97" s="31"/>
    </row>
    <row r="98" spans="2:4" ht="31.5" customHeight="1">
      <c r="B98" s="61"/>
      <c r="C98" s="26" t="s">
        <v>1596</v>
      </c>
      <c r="D98" s="31" t="s">
        <v>1597</v>
      </c>
    </row>
    <row r="99" spans="2:4" ht="31.5" customHeight="1">
      <c r="B99" s="61"/>
      <c r="C99" s="26" t="s">
        <v>1598</v>
      </c>
      <c r="D99" s="31"/>
    </row>
    <row r="100" spans="2:4" ht="31.5" customHeight="1">
      <c r="B100" s="61"/>
      <c r="C100" s="26" t="s">
        <v>1601</v>
      </c>
      <c r="D100" s="31"/>
    </row>
    <row r="101" spans="2:4" ht="31.5" customHeight="1">
      <c r="B101" s="62"/>
      <c r="C101" s="26" t="s">
        <v>1604</v>
      </c>
      <c r="D101" s="34"/>
    </row>
    <row r="102" spans="2:4" ht="31.5" customHeight="1">
      <c r="B102" s="63" t="s">
        <v>1622</v>
      </c>
      <c r="C102" s="29" t="s">
        <v>1595</v>
      </c>
      <c r="D102" s="32"/>
    </row>
    <row r="103" spans="2:4" ht="31.5" customHeight="1">
      <c r="B103" s="64"/>
      <c r="C103" s="29" t="s">
        <v>1596</v>
      </c>
      <c r="D103" s="32" t="s">
        <v>1597</v>
      </c>
    </row>
    <row r="104" spans="2:4" ht="31.5" customHeight="1">
      <c r="B104" s="64"/>
      <c r="C104" s="29" t="s">
        <v>1598</v>
      </c>
      <c r="D104" s="32"/>
    </row>
    <row r="105" spans="2:4" ht="31.5" customHeight="1">
      <c r="B105" s="64"/>
      <c r="C105" s="29" t="s">
        <v>1601</v>
      </c>
      <c r="D105" s="32"/>
    </row>
    <row r="106" spans="2:4" ht="31.5" customHeight="1">
      <c r="B106" s="65"/>
      <c r="C106" s="29" t="s">
        <v>1604</v>
      </c>
      <c r="D106" s="35"/>
    </row>
    <row r="107" spans="2:4" ht="31.5" customHeight="1">
      <c r="B107" s="60" t="s">
        <v>1623</v>
      </c>
      <c r="C107" s="26" t="s">
        <v>1595</v>
      </c>
      <c r="D107" s="31"/>
    </row>
    <row r="108" spans="2:4" ht="31.5" customHeight="1">
      <c r="B108" s="61"/>
      <c r="C108" s="26" t="s">
        <v>1596</v>
      </c>
      <c r="D108" s="31" t="s">
        <v>1597</v>
      </c>
    </row>
    <row r="109" spans="2:4" ht="31.5" customHeight="1">
      <c r="B109" s="61"/>
      <c r="C109" s="26" t="s">
        <v>1598</v>
      </c>
      <c r="D109" s="31"/>
    </row>
    <row r="110" spans="2:4" ht="31.5" customHeight="1">
      <c r="B110" s="61"/>
      <c r="C110" s="26" t="s">
        <v>1601</v>
      </c>
      <c r="D110" s="31"/>
    </row>
    <row r="111" spans="2:4" ht="31.5" customHeight="1">
      <c r="B111" s="62"/>
      <c r="C111" s="26" t="s">
        <v>1604</v>
      </c>
      <c r="D111" s="34"/>
    </row>
    <row r="112" spans="2:4" ht="31.5" customHeight="1">
      <c r="B112" s="63" t="s">
        <v>1624</v>
      </c>
      <c r="C112" s="29" t="s">
        <v>1595</v>
      </c>
      <c r="D112" s="32"/>
    </row>
    <row r="113" spans="2:4" ht="31.5" customHeight="1">
      <c r="B113" s="64"/>
      <c r="C113" s="29" t="s">
        <v>1596</v>
      </c>
      <c r="D113" s="32" t="s">
        <v>1597</v>
      </c>
    </row>
    <row r="114" spans="2:4" ht="31.5" customHeight="1">
      <c r="B114" s="64"/>
      <c r="C114" s="29" t="s">
        <v>1598</v>
      </c>
      <c r="D114" s="32"/>
    </row>
    <row r="115" spans="2:4" ht="31.5" customHeight="1">
      <c r="B115" s="64"/>
      <c r="C115" s="29" t="s">
        <v>1601</v>
      </c>
      <c r="D115" s="32"/>
    </row>
    <row r="116" spans="2:4" ht="31.5" customHeight="1">
      <c r="B116" s="65"/>
      <c r="C116" s="29" t="s">
        <v>1604</v>
      </c>
      <c r="D116" s="35"/>
    </row>
    <row r="117" spans="2:4" ht="31.5" customHeight="1">
      <c r="B117" s="60" t="s">
        <v>1625</v>
      </c>
      <c r="C117" s="26" t="s">
        <v>1595</v>
      </c>
      <c r="D117" s="31"/>
    </row>
    <row r="118" spans="2:4" ht="31.5" customHeight="1">
      <c r="B118" s="61"/>
      <c r="C118" s="26" t="s">
        <v>1596</v>
      </c>
      <c r="D118" s="31" t="s">
        <v>1597</v>
      </c>
    </row>
    <row r="119" spans="2:4" ht="31.5" customHeight="1">
      <c r="B119" s="61"/>
      <c r="C119" s="26" t="s">
        <v>1598</v>
      </c>
      <c r="D119" s="31"/>
    </row>
    <row r="120" spans="2:4" ht="31.5" customHeight="1">
      <c r="B120" s="61"/>
      <c r="C120" s="26" t="s">
        <v>1601</v>
      </c>
      <c r="D120" s="31"/>
    </row>
    <row r="121" spans="2:4" ht="31.5" customHeight="1">
      <c r="B121" s="62"/>
      <c r="C121" s="26" t="s">
        <v>1604</v>
      </c>
      <c r="D121" s="34"/>
    </row>
    <row r="122" spans="2:4" ht="31.5" customHeight="1">
      <c r="B122" s="63" t="s">
        <v>1626</v>
      </c>
      <c r="C122" s="29" t="s">
        <v>1595</v>
      </c>
      <c r="D122" s="32"/>
    </row>
    <row r="123" spans="2:4" ht="31.5" customHeight="1">
      <c r="B123" s="64"/>
      <c r="C123" s="29" t="s">
        <v>1596</v>
      </c>
      <c r="D123" s="32" t="s">
        <v>1597</v>
      </c>
    </row>
    <row r="124" spans="2:4" ht="31.5" customHeight="1">
      <c r="B124" s="64"/>
      <c r="C124" s="29" t="s">
        <v>1598</v>
      </c>
      <c r="D124" s="32"/>
    </row>
    <row r="125" spans="2:4" ht="31.5" customHeight="1">
      <c r="B125" s="64"/>
      <c r="C125" s="29" t="s">
        <v>1601</v>
      </c>
      <c r="D125" s="32"/>
    </row>
    <row r="126" spans="2:4" ht="31.5" customHeight="1">
      <c r="B126" s="65"/>
      <c r="C126" s="29" t="s">
        <v>1604</v>
      </c>
      <c r="D126" s="35"/>
    </row>
    <row r="127" spans="2:4" ht="31.5" customHeight="1">
      <c r="B127" s="60" t="s">
        <v>1627</v>
      </c>
      <c r="C127" s="26" t="s">
        <v>1595</v>
      </c>
      <c r="D127" s="31"/>
    </row>
    <row r="128" spans="2:4" ht="31.5" customHeight="1">
      <c r="B128" s="61"/>
      <c r="C128" s="26" t="s">
        <v>1596</v>
      </c>
      <c r="D128" s="31" t="s">
        <v>1597</v>
      </c>
    </row>
    <row r="129" spans="2:4" ht="31.5" customHeight="1">
      <c r="B129" s="61"/>
      <c r="C129" s="26" t="s">
        <v>1598</v>
      </c>
      <c r="D129" s="31"/>
    </row>
    <row r="130" spans="2:4" ht="31.5" customHeight="1">
      <c r="B130" s="61"/>
      <c r="C130" s="26" t="s">
        <v>1601</v>
      </c>
      <c r="D130" s="31"/>
    </row>
    <row r="131" spans="2:4" ht="31.5" customHeight="1">
      <c r="B131" s="62"/>
      <c r="C131" s="26" t="s">
        <v>1604</v>
      </c>
      <c r="D131" s="34"/>
    </row>
    <row r="132" spans="2:4" ht="31.5" customHeight="1">
      <c r="B132" s="63" t="s">
        <v>1628</v>
      </c>
      <c r="C132" s="29" t="s">
        <v>1595</v>
      </c>
      <c r="D132" s="32"/>
    </row>
    <row r="133" spans="2:4" ht="31.5" customHeight="1">
      <c r="B133" s="64"/>
      <c r="C133" s="29" t="s">
        <v>1596</v>
      </c>
      <c r="D133" s="32" t="s">
        <v>1597</v>
      </c>
    </row>
    <row r="134" spans="2:4" ht="31.5" customHeight="1">
      <c r="B134" s="64"/>
      <c r="C134" s="29" t="s">
        <v>1598</v>
      </c>
      <c r="D134" s="32"/>
    </row>
    <row r="135" spans="2:4" ht="31.5" customHeight="1">
      <c r="B135" s="64"/>
      <c r="C135" s="29" t="s">
        <v>1601</v>
      </c>
      <c r="D135" s="32"/>
    </row>
    <row r="136" spans="2:4" ht="31.5" customHeight="1">
      <c r="B136" s="65"/>
      <c r="C136" s="29" t="s">
        <v>1604</v>
      </c>
      <c r="D136" s="35"/>
    </row>
    <row r="137" spans="2:4" ht="31.5" customHeight="1">
      <c r="B137" s="60" t="s">
        <v>1629</v>
      </c>
      <c r="C137" s="26" t="s">
        <v>1595</v>
      </c>
      <c r="D137" s="31"/>
    </row>
    <row r="138" spans="2:4" ht="31.5" customHeight="1">
      <c r="B138" s="61"/>
      <c r="C138" s="26" t="s">
        <v>1596</v>
      </c>
      <c r="D138" s="31" t="s">
        <v>1597</v>
      </c>
    </row>
    <row r="139" spans="2:4" ht="31.5" customHeight="1">
      <c r="B139" s="61"/>
      <c r="C139" s="26" t="s">
        <v>1598</v>
      </c>
      <c r="D139" s="31"/>
    </row>
    <row r="140" spans="2:4" ht="31.5" customHeight="1">
      <c r="B140" s="61"/>
      <c r="C140" s="26" t="s">
        <v>1601</v>
      </c>
      <c r="D140" s="31"/>
    </row>
    <row r="141" spans="2:4" ht="31.5" customHeight="1">
      <c r="B141" s="62"/>
      <c r="C141" s="26" t="s">
        <v>1604</v>
      </c>
      <c r="D141" s="34"/>
    </row>
    <row r="142" spans="2:4" ht="31.5" customHeight="1">
      <c r="B142" s="63" t="s">
        <v>1630</v>
      </c>
      <c r="C142" s="29" t="s">
        <v>1595</v>
      </c>
      <c r="D142" s="32"/>
    </row>
    <row r="143" spans="2:4" ht="31.5" customHeight="1">
      <c r="B143" s="64"/>
      <c r="C143" s="29" t="s">
        <v>1596</v>
      </c>
      <c r="D143" s="32" t="s">
        <v>1597</v>
      </c>
    </row>
    <row r="144" spans="2:4" ht="31.5" customHeight="1">
      <c r="B144" s="64"/>
      <c r="C144" s="29" t="s">
        <v>1598</v>
      </c>
      <c r="D144" s="32"/>
    </row>
    <row r="145" spans="2:4" ht="31.5" customHeight="1">
      <c r="B145" s="64"/>
      <c r="C145" s="29" t="s">
        <v>1601</v>
      </c>
      <c r="D145" s="32"/>
    </row>
    <row r="146" spans="2:4" ht="31.5" customHeight="1">
      <c r="B146" s="65"/>
      <c r="C146" s="29" t="s">
        <v>1604</v>
      </c>
      <c r="D146" s="35"/>
    </row>
    <row r="147" spans="2:4" ht="31.5" customHeight="1">
      <c r="B147" s="60" t="s">
        <v>1631</v>
      </c>
      <c r="C147" s="26" t="s">
        <v>1595</v>
      </c>
      <c r="D147" s="31"/>
    </row>
    <row r="148" spans="2:4" ht="31.5" customHeight="1">
      <c r="B148" s="61"/>
      <c r="C148" s="26" t="s">
        <v>1596</v>
      </c>
      <c r="D148" s="31" t="s">
        <v>1597</v>
      </c>
    </row>
    <row r="149" spans="2:4" ht="31.5" customHeight="1">
      <c r="B149" s="61"/>
      <c r="C149" s="26" t="s">
        <v>1598</v>
      </c>
      <c r="D149" s="31"/>
    </row>
    <row r="150" spans="2:4" ht="31.5" customHeight="1">
      <c r="B150" s="61"/>
      <c r="C150" s="26" t="s">
        <v>1601</v>
      </c>
      <c r="D150" s="31"/>
    </row>
    <row r="151" spans="2:4" ht="31.5" customHeight="1">
      <c r="B151" s="62"/>
      <c r="C151" s="26" t="s">
        <v>1604</v>
      </c>
      <c r="D151" s="34"/>
    </row>
    <row r="152" spans="2:4" ht="31.5" customHeight="1">
      <c r="B152" s="63" t="s">
        <v>1632</v>
      </c>
      <c r="C152" s="29" t="s">
        <v>1595</v>
      </c>
      <c r="D152" s="32"/>
    </row>
    <row r="153" spans="2:4" ht="31.5" customHeight="1">
      <c r="B153" s="64"/>
      <c r="C153" s="29" t="s">
        <v>1596</v>
      </c>
      <c r="D153" s="32" t="s">
        <v>1597</v>
      </c>
    </row>
    <row r="154" spans="2:4" ht="31.5" customHeight="1">
      <c r="B154" s="64"/>
      <c r="C154" s="29" t="s">
        <v>1598</v>
      </c>
      <c r="D154" s="32"/>
    </row>
    <row r="155" spans="2:4" ht="31.5" customHeight="1">
      <c r="B155" s="64"/>
      <c r="C155" s="29" t="s">
        <v>1601</v>
      </c>
      <c r="D155" s="32"/>
    </row>
    <row r="156" spans="2:4" ht="31.5" customHeight="1">
      <c r="B156" s="65"/>
      <c r="C156" s="29" t="s">
        <v>1604</v>
      </c>
      <c r="D156" s="35"/>
    </row>
    <row r="157" spans="2:4" ht="31.5" customHeight="1">
      <c r="B157" s="60" t="s">
        <v>1633</v>
      </c>
      <c r="C157" s="26" t="s">
        <v>1595</v>
      </c>
      <c r="D157" s="31"/>
    </row>
    <row r="158" spans="2:4" ht="31.5" customHeight="1">
      <c r="B158" s="61"/>
      <c r="C158" s="26" t="s">
        <v>1596</v>
      </c>
      <c r="D158" s="31" t="s">
        <v>1597</v>
      </c>
    </row>
    <row r="159" spans="2:4" ht="31.5" customHeight="1">
      <c r="B159" s="61"/>
      <c r="C159" s="26" t="s">
        <v>1598</v>
      </c>
      <c r="D159" s="31"/>
    </row>
    <row r="160" spans="2:4" ht="31.5" customHeight="1">
      <c r="B160" s="61"/>
      <c r="C160" s="26" t="s">
        <v>1601</v>
      </c>
      <c r="D160" s="31"/>
    </row>
    <row r="161" spans="2:4" ht="31.5" customHeight="1">
      <c r="B161" s="62"/>
      <c r="C161" s="26" t="s">
        <v>1604</v>
      </c>
      <c r="D161" s="34"/>
    </row>
    <row r="162" spans="2:4" ht="31.5" customHeight="1">
      <c r="B162" s="63" t="s">
        <v>1634</v>
      </c>
      <c r="C162" s="29" t="s">
        <v>1595</v>
      </c>
      <c r="D162" s="32"/>
    </row>
    <row r="163" spans="2:4" ht="31.5" customHeight="1">
      <c r="B163" s="64"/>
      <c r="C163" s="29" t="s">
        <v>1596</v>
      </c>
      <c r="D163" s="32" t="s">
        <v>1597</v>
      </c>
    </row>
    <row r="164" spans="2:4" ht="31.5" customHeight="1">
      <c r="B164" s="64"/>
      <c r="C164" s="29" t="s">
        <v>1598</v>
      </c>
      <c r="D164" s="32"/>
    </row>
    <row r="165" spans="2:4" ht="31.5" customHeight="1">
      <c r="B165" s="64"/>
      <c r="C165" s="29" t="s">
        <v>1601</v>
      </c>
      <c r="D165" s="32"/>
    </row>
    <row r="166" spans="2:4" ht="31.5" customHeight="1">
      <c r="B166" s="65"/>
      <c r="C166" s="29" t="s">
        <v>1604</v>
      </c>
      <c r="D166" s="35"/>
    </row>
    <row r="167" spans="2:4" ht="31.5" customHeight="1">
      <c r="B167" s="60" t="s">
        <v>1635</v>
      </c>
      <c r="C167" s="26" t="s">
        <v>1595</v>
      </c>
      <c r="D167" s="31"/>
    </row>
    <row r="168" spans="2:4" ht="31.5" customHeight="1">
      <c r="B168" s="61"/>
      <c r="C168" s="26" t="s">
        <v>1596</v>
      </c>
      <c r="D168" s="31" t="s">
        <v>1597</v>
      </c>
    </row>
    <row r="169" spans="2:4" ht="31.5" customHeight="1">
      <c r="B169" s="61"/>
      <c r="C169" s="26" t="s">
        <v>1598</v>
      </c>
      <c r="D169" s="31"/>
    </row>
    <row r="170" spans="2:4" ht="31.5" customHeight="1">
      <c r="B170" s="61"/>
      <c r="C170" s="26" t="s">
        <v>1601</v>
      </c>
      <c r="D170" s="31"/>
    </row>
    <row r="171" spans="2:4" ht="31.5" customHeight="1">
      <c r="B171" s="62"/>
      <c r="C171" s="26" t="s">
        <v>1604</v>
      </c>
      <c r="D171" s="34"/>
    </row>
    <row r="172" spans="2:4" ht="31.5" customHeight="1">
      <c r="B172" s="63" t="s">
        <v>1636</v>
      </c>
      <c r="C172" s="29" t="s">
        <v>1595</v>
      </c>
      <c r="D172" s="32"/>
    </row>
    <row r="173" spans="2:4" ht="31.5" customHeight="1">
      <c r="B173" s="64"/>
      <c r="C173" s="29" t="s">
        <v>1596</v>
      </c>
      <c r="D173" s="32" t="s">
        <v>1597</v>
      </c>
    </row>
    <row r="174" spans="2:4" ht="31.5" customHeight="1">
      <c r="B174" s="64"/>
      <c r="C174" s="29" t="s">
        <v>1598</v>
      </c>
      <c r="D174" s="32"/>
    </row>
    <row r="175" spans="2:4" ht="31.5" customHeight="1">
      <c r="B175" s="64"/>
      <c r="C175" s="29" t="s">
        <v>1601</v>
      </c>
      <c r="D175" s="32"/>
    </row>
    <row r="176" spans="2:4" ht="31.5" customHeight="1">
      <c r="B176" s="65"/>
      <c r="C176" s="29" t="s">
        <v>1604</v>
      </c>
      <c r="D176" s="35"/>
    </row>
    <row r="177" spans="2:4" ht="31.5" customHeight="1">
      <c r="B177" s="60" t="s">
        <v>1637</v>
      </c>
      <c r="C177" s="26" t="s">
        <v>1595</v>
      </c>
      <c r="D177" s="31"/>
    </row>
    <row r="178" spans="2:4" ht="31.5" customHeight="1">
      <c r="B178" s="61"/>
      <c r="C178" s="26" t="s">
        <v>1596</v>
      </c>
      <c r="D178" s="31" t="s">
        <v>1597</v>
      </c>
    </row>
    <row r="179" spans="2:4" ht="31.5" customHeight="1">
      <c r="B179" s="61"/>
      <c r="C179" s="26" t="s">
        <v>1598</v>
      </c>
      <c r="D179" s="31"/>
    </row>
    <row r="180" spans="2:4" ht="31.5" customHeight="1">
      <c r="B180" s="61"/>
      <c r="C180" s="26" t="s">
        <v>1601</v>
      </c>
      <c r="D180" s="31"/>
    </row>
    <row r="181" spans="2:4" ht="31.5" customHeight="1">
      <c r="B181" s="62"/>
      <c r="C181" s="26" t="s">
        <v>1604</v>
      </c>
      <c r="D181" s="34"/>
    </row>
    <row r="182" spans="2:4" ht="31.5" customHeight="1">
      <c r="B182" s="63" t="s">
        <v>1638</v>
      </c>
      <c r="C182" s="29" t="s">
        <v>1595</v>
      </c>
      <c r="D182" s="32"/>
    </row>
    <row r="183" spans="2:4" ht="31.5" customHeight="1">
      <c r="B183" s="64"/>
      <c r="C183" s="29" t="s">
        <v>1596</v>
      </c>
      <c r="D183" s="32" t="s">
        <v>1597</v>
      </c>
    </row>
    <row r="184" spans="2:4" ht="31.5" customHeight="1">
      <c r="B184" s="64"/>
      <c r="C184" s="29" t="s">
        <v>1598</v>
      </c>
      <c r="D184" s="32"/>
    </row>
    <row r="185" spans="2:4" ht="31.5" customHeight="1">
      <c r="B185" s="64"/>
      <c r="C185" s="29" t="s">
        <v>1601</v>
      </c>
      <c r="D185" s="32"/>
    </row>
    <row r="186" spans="2:4" ht="31.5" customHeight="1">
      <c r="B186" s="65"/>
      <c r="C186" s="29" t="s">
        <v>1604</v>
      </c>
      <c r="D186" s="35"/>
    </row>
    <row r="187" spans="2:4" ht="31.5" customHeight="1">
      <c r="B187" s="60" t="s">
        <v>1639</v>
      </c>
      <c r="C187" s="26" t="s">
        <v>1595</v>
      </c>
      <c r="D187" s="31"/>
    </row>
    <row r="188" spans="2:4" ht="31.5" customHeight="1">
      <c r="B188" s="61"/>
      <c r="C188" s="26" t="s">
        <v>1596</v>
      </c>
      <c r="D188" s="31" t="s">
        <v>1597</v>
      </c>
    </row>
    <row r="189" spans="2:4" ht="31.5" customHeight="1">
      <c r="B189" s="61"/>
      <c r="C189" s="26" t="s">
        <v>1598</v>
      </c>
      <c r="D189" s="31"/>
    </row>
    <row r="190" spans="2:4" ht="31.5" customHeight="1">
      <c r="B190" s="61"/>
      <c r="C190" s="26" t="s">
        <v>1601</v>
      </c>
      <c r="D190" s="31"/>
    </row>
    <row r="191" spans="2:4" ht="31.5" customHeight="1">
      <c r="B191" s="62"/>
      <c r="C191" s="26" t="s">
        <v>1604</v>
      </c>
      <c r="D191" s="34"/>
    </row>
    <row r="192" spans="2:4" ht="31.5" customHeight="1">
      <c r="B192" s="63" t="s">
        <v>1640</v>
      </c>
      <c r="C192" s="29" t="s">
        <v>1595</v>
      </c>
      <c r="D192" s="32"/>
    </row>
    <row r="193" spans="2:4" ht="31.5" customHeight="1">
      <c r="B193" s="64"/>
      <c r="C193" s="29" t="s">
        <v>1596</v>
      </c>
      <c r="D193" s="32" t="s">
        <v>1597</v>
      </c>
    </row>
    <row r="194" spans="2:4" ht="31.5" customHeight="1">
      <c r="B194" s="64"/>
      <c r="C194" s="29" t="s">
        <v>1598</v>
      </c>
      <c r="D194" s="32"/>
    </row>
    <row r="195" spans="2:4" ht="31.5" customHeight="1">
      <c r="B195" s="64"/>
      <c r="C195" s="29" t="s">
        <v>1601</v>
      </c>
      <c r="D195" s="32"/>
    </row>
    <row r="196" spans="2:4" ht="31.5" customHeight="1">
      <c r="B196" s="65"/>
      <c r="C196" s="29" t="s">
        <v>1604</v>
      </c>
      <c r="D196" s="35"/>
    </row>
    <row r="197" spans="2:4" ht="31.5" customHeight="1">
      <c r="B197" s="60" t="s">
        <v>1641</v>
      </c>
      <c r="C197" s="26" t="s">
        <v>1595</v>
      </c>
      <c r="D197" s="31"/>
    </row>
    <row r="198" spans="2:4" ht="31.5" customHeight="1">
      <c r="B198" s="61"/>
      <c r="C198" s="26" t="s">
        <v>1596</v>
      </c>
      <c r="D198" s="31" t="s">
        <v>1597</v>
      </c>
    </row>
    <row r="199" spans="2:4" ht="31.5" customHeight="1">
      <c r="B199" s="61"/>
      <c r="C199" s="26" t="s">
        <v>1598</v>
      </c>
      <c r="D199" s="31"/>
    </row>
    <row r="200" spans="2:4" ht="31.5" customHeight="1">
      <c r="B200" s="61"/>
      <c r="C200" s="26" t="s">
        <v>1601</v>
      </c>
      <c r="D200" s="31"/>
    </row>
    <row r="201" spans="2:4" ht="31.5" customHeight="1">
      <c r="B201" s="62"/>
      <c r="C201" s="26" t="s">
        <v>1604</v>
      </c>
      <c r="D201" s="34"/>
    </row>
    <row r="202" spans="2:4" ht="31.5" customHeight="1">
      <c r="B202" s="63" t="s">
        <v>1642</v>
      </c>
      <c r="C202" s="29" t="s">
        <v>1595</v>
      </c>
      <c r="D202" s="32"/>
    </row>
    <row r="203" spans="2:4" ht="31.5" customHeight="1">
      <c r="B203" s="64"/>
      <c r="C203" s="29" t="s">
        <v>1596</v>
      </c>
      <c r="D203" s="32" t="s">
        <v>1597</v>
      </c>
    </row>
    <row r="204" spans="2:4" ht="31.5" customHeight="1">
      <c r="B204" s="64"/>
      <c r="C204" s="29" t="s">
        <v>1598</v>
      </c>
      <c r="D204" s="32"/>
    </row>
    <row r="205" spans="2:4" ht="31.5" customHeight="1">
      <c r="B205" s="64"/>
      <c r="C205" s="29" t="s">
        <v>1601</v>
      </c>
      <c r="D205" s="32"/>
    </row>
    <row r="206" spans="2:4" ht="31.5" customHeight="1">
      <c r="B206" s="65"/>
      <c r="C206" s="29" t="s">
        <v>1604</v>
      </c>
      <c r="D206" s="35"/>
    </row>
    <row r="207" spans="2:4" ht="31.5" customHeight="1">
      <c r="B207" s="60" t="s">
        <v>1643</v>
      </c>
      <c r="C207" s="26" t="s">
        <v>1595</v>
      </c>
      <c r="D207" s="31"/>
    </row>
    <row r="208" spans="2:4" ht="31.5" customHeight="1">
      <c r="B208" s="61"/>
      <c r="C208" s="26" t="s">
        <v>1596</v>
      </c>
      <c r="D208" s="31" t="s">
        <v>1597</v>
      </c>
    </row>
    <row r="209" spans="2:4" ht="31.5" customHeight="1">
      <c r="B209" s="61"/>
      <c r="C209" s="26" t="s">
        <v>1598</v>
      </c>
      <c r="D209" s="31"/>
    </row>
    <row r="210" spans="2:4" ht="31.5" customHeight="1">
      <c r="B210" s="61"/>
      <c r="C210" s="26" t="s">
        <v>1601</v>
      </c>
      <c r="D210" s="31"/>
    </row>
    <row r="211" spans="2:4" ht="31.5" customHeight="1">
      <c r="B211" s="62"/>
      <c r="C211" s="26" t="s">
        <v>1604</v>
      </c>
      <c r="D211" s="34"/>
    </row>
    <row r="212" spans="2:4" ht="31.5" customHeight="1">
      <c r="B212" s="63" t="s">
        <v>1644</v>
      </c>
      <c r="C212" s="29" t="s">
        <v>1595</v>
      </c>
      <c r="D212" s="32"/>
    </row>
    <row r="213" spans="2:4" ht="31.5" customHeight="1">
      <c r="B213" s="64"/>
      <c r="C213" s="29" t="s">
        <v>1596</v>
      </c>
      <c r="D213" s="32" t="s">
        <v>1597</v>
      </c>
    </row>
    <row r="214" spans="2:4" ht="31.5" customHeight="1">
      <c r="B214" s="64"/>
      <c r="C214" s="29" t="s">
        <v>1598</v>
      </c>
      <c r="D214" s="32"/>
    </row>
    <row r="215" spans="2:4" ht="31.5" customHeight="1">
      <c r="B215" s="64"/>
      <c r="C215" s="29" t="s">
        <v>1601</v>
      </c>
      <c r="D215" s="32"/>
    </row>
    <row r="216" spans="2:4" ht="31.5" customHeight="1">
      <c r="B216" s="65"/>
      <c r="C216" s="29" t="s">
        <v>1604</v>
      </c>
      <c r="D216" s="35"/>
    </row>
    <row r="217" spans="2:4" ht="31.5" customHeight="1">
      <c r="B217" s="60" t="s">
        <v>1645</v>
      </c>
      <c r="C217" s="26" t="s">
        <v>1595</v>
      </c>
      <c r="D217" s="31"/>
    </row>
    <row r="218" spans="2:4" ht="31.5" customHeight="1">
      <c r="B218" s="61"/>
      <c r="C218" s="26" t="s">
        <v>1596</v>
      </c>
      <c r="D218" s="31" t="s">
        <v>1597</v>
      </c>
    </row>
    <row r="219" spans="2:4" ht="31.5" customHeight="1">
      <c r="B219" s="61"/>
      <c r="C219" s="26" t="s">
        <v>1598</v>
      </c>
      <c r="D219" s="31"/>
    </row>
    <row r="220" spans="2:4" ht="31.5" customHeight="1">
      <c r="B220" s="61"/>
      <c r="C220" s="26" t="s">
        <v>1601</v>
      </c>
      <c r="D220" s="31"/>
    </row>
    <row r="221" spans="2:4" ht="31.5" customHeight="1">
      <c r="B221" s="62"/>
      <c r="C221" s="26" t="s">
        <v>1604</v>
      </c>
      <c r="D221" s="34"/>
    </row>
    <row r="222" spans="2:4" ht="31.5" customHeight="1">
      <c r="B222" s="63" t="s">
        <v>1646</v>
      </c>
      <c r="C222" s="29" t="s">
        <v>1595</v>
      </c>
      <c r="D222" s="32"/>
    </row>
    <row r="223" spans="2:4" ht="31.5" customHeight="1">
      <c r="B223" s="64"/>
      <c r="C223" s="29" t="s">
        <v>1596</v>
      </c>
      <c r="D223" s="32" t="s">
        <v>1597</v>
      </c>
    </row>
    <row r="224" spans="2:4" ht="31.5" customHeight="1">
      <c r="B224" s="64"/>
      <c r="C224" s="29" t="s">
        <v>1598</v>
      </c>
      <c r="D224" s="32"/>
    </row>
    <row r="225" spans="2:4" ht="31.5" customHeight="1">
      <c r="B225" s="64"/>
      <c r="C225" s="29" t="s">
        <v>1601</v>
      </c>
      <c r="D225" s="32"/>
    </row>
    <row r="226" spans="2:4" ht="31.5" customHeight="1">
      <c r="B226" s="65"/>
      <c r="C226" s="29" t="s">
        <v>1604</v>
      </c>
      <c r="D226" s="35"/>
    </row>
    <row r="227" spans="2:4" ht="31.5" customHeight="1">
      <c r="B227" s="60" t="s">
        <v>1647</v>
      </c>
      <c r="C227" s="26" t="s">
        <v>1595</v>
      </c>
      <c r="D227" s="31"/>
    </row>
    <row r="228" spans="2:4" ht="31.5" customHeight="1">
      <c r="B228" s="61"/>
      <c r="C228" s="26" t="s">
        <v>1596</v>
      </c>
      <c r="D228" s="31" t="s">
        <v>1597</v>
      </c>
    </row>
    <row r="229" spans="2:4" ht="31.5" customHeight="1">
      <c r="B229" s="61"/>
      <c r="C229" s="26" t="s">
        <v>1598</v>
      </c>
      <c r="D229" s="31"/>
    </row>
    <row r="230" spans="2:4" ht="31.5" customHeight="1">
      <c r="B230" s="61"/>
      <c r="C230" s="26" t="s">
        <v>1601</v>
      </c>
      <c r="D230" s="31"/>
    </row>
    <row r="231" spans="2:4" ht="31.5" customHeight="1">
      <c r="B231" s="62"/>
      <c r="C231" s="26" t="s">
        <v>1604</v>
      </c>
      <c r="D231" s="34"/>
    </row>
    <row r="232" spans="2:4" ht="31.5" customHeight="1">
      <c r="B232" s="63" t="s">
        <v>1648</v>
      </c>
      <c r="C232" s="29" t="s">
        <v>1595</v>
      </c>
      <c r="D232" s="32"/>
    </row>
    <row r="233" spans="2:4" ht="31.5" customHeight="1">
      <c r="B233" s="64"/>
      <c r="C233" s="29" t="s">
        <v>1596</v>
      </c>
      <c r="D233" s="32" t="s">
        <v>1597</v>
      </c>
    </row>
    <row r="234" spans="2:4" ht="31.5" customHeight="1">
      <c r="B234" s="64"/>
      <c r="C234" s="29" t="s">
        <v>1598</v>
      </c>
      <c r="D234" s="32"/>
    </row>
    <row r="235" spans="2:4" ht="31.5" customHeight="1">
      <c r="B235" s="64"/>
      <c r="C235" s="29" t="s">
        <v>1601</v>
      </c>
      <c r="D235" s="32"/>
    </row>
    <row r="236" spans="2:4" ht="31.5" customHeight="1">
      <c r="B236" s="65"/>
      <c r="C236" s="29" t="s">
        <v>1604</v>
      </c>
      <c r="D236" s="35"/>
    </row>
    <row r="237" spans="2:4" ht="31.5" customHeight="1">
      <c r="B237" s="60" t="s">
        <v>1649</v>
      </c>
      <c r="C237" s="26" t="s">
        <v>1595</v>
      </c>
      <c r="D237" s="31"/>
    </row>
    <row r="238" spans="2:4" ht="31.5" customHeight="1">
      <c r="B238" s="61"/>
      <c r="C238" s="26" t="s">
        <v>1596</v>
      </c>
      <c r="D238" s="31" t="s">
        <v>1597</v>
      </c>
    </row>
    <row r="239" spans="2:4" ht="31.5" customHeight="1">
      <c r="B239" s="61"/>
      <c r="C239" s="26" t="s">
        <v>1598</v>
      </c>
      <c r="D239" s="31"/>
    </row>
    <row r="240" spans="2:4" ht="31.5" customHeight="1">
      <c r="B240" s="61"/>
      <c r="C240" s="26" t="s">
        <v>1601</v>
      </c>
      <c r="D240" s="31"/>
    </row>
    <row r="241" spans="2:4" ht="31.5" customHeight="1">
      <c r="B241" s="62"/>
      <c r="C241" s="26" t="s">
        <v>1604</v>
      </c>
      <c r="D241" s="34"/>
    </row>
    <row r="242" spans="2:4" ht="31.5" customHeight="1">
      <c r="B242" s="63" t="s">
        <v>1650</v>
      </c>
      <c r="C242" s="29" t="s">
        <v>1595</v>
      </c>
      <c r="D242" s="32"/>
    </row>
    <row r="243" spans="2:4" ht="31.5" customHeight="1">
      <c r="B243" s="64"/>
      <c r="C243" s="29" t="s">
        <v>1596</v>
      </c>
      <c r="D243" s="32" t="s">
        <v>1597</v>
      </c>
    </row>
    <row r="244" spans="2:4" ht="31.5" customHeight="1">
      <c r="B244" s="64"/>
      <c r="C244" s="29" t="s">
        <v>1598</v>
      </c>
      <c r="D244" s="32"/>
    </row>
    <row r="245" spans="2:4" ht="31.5" customHeight="1">
      <c r="B245" s="64"/>
      <c r="C245" s="29" t="s">
        <v>1601</v>
      </c>
      <c r="D245" s="32"/>
    </row>
    <row r="246" spans="2:4" ht="31.5" customHeight="1">
      <c r="B246" s="65"/>
      <c r="C246" s="29" t="s">
        <v>1604</v>
      </c>
      <c r="D246" s="35"/>
    </row>
    <row r="247" spans="2:4" ht="31.5" customHeight="1">
      <c r="B247" s="60" t="s">
        <v>1651</v>
      </c>
      <c r="C247" s="26" t="s">
        <v>1595</v>
      </c>
      <c r="D247" s="31"/>
    </row>
    <row r="248" spans="2:4" ht="25.5">
      <c r="B248" s="61"/>
      <c r="C248" s="26" t="s">
        <v>1596</v>
      </c>
      <c r="D248" s="31" t="s">
        <v>1597</v>
      </c>
    </row>
    <row r="249" spans="2:4" ht="25.5">
      <c r="B249" s="61"/>
      <c r="C249" s="26" t="s">
        <v>1598</v>
      </c>
      <c r="D249" s="31"/>
    </row>
    <row r="250" spans="2:4">
      <c r="B250" s="61"/>
      <c r="C250" s="26" t="s">
        <v>1601</v>
      </c>
      <c r="D250" s="31"/>
    </row>
    <row r="251" spans="2:4" ht="38.25">
      <c r="B251" s="62"/>
      <c r="C251" s="26" t="s">
        <v>1604</v>
      </c>
      <c r="D251" s="34"/>
    </row>
    <row r="252" spans="2:4" ht="25.5">
      <c r="B252" s="63" t="s">
        <v>1652</v>
      </c>
      <c r="C252" s="29" t="s">
        <v>1595</v>
      </c>
      <c r="D252" s="32"/>
    </row>
    <row r="253" spans="2:4" ht="25.5">
      <c r="B253" s="64"/>
      <c r="C253" s="29" t="s">
        <v>1596</v>
      </c>
      <c r="D253" s="32" t="s">
        <v>1597</v>
      </c>
    </row>
    <row r="254" spans="2:4" ht="25.5">
      <c r="B254" s="64"/>
      <c r="C254" s="29" t="s">
        <v>1598</v>
      </c>
      <c r="D254" s="32"/>
    </row>
    <row r="255" spans="2:4">
      <c r="B255" s="64"/>
      <c r="C255" s="29" t="s">
        <v>1601</v>
      </c>
      <c r="D255" s="32"/>
    </row>
    <row r="256" spans="2:4" ht="38.25">
      <c r="B256" s="65"/>
      <c r="C256" s="29" t="s">
        <v>1604</v>
      </c>
      <c r="D256" s="35"/>
    </row>
  </sheetData>
  <sheetProtection algorithmName="SHA-512" hashValue="62+eGrvigmLPdNc8ko5/H/xO2Xtvb44WwppOtZ/MwTN6Z93POcPlItAJUam7TxA96VePNHFajECc48JTISjyOg==" saltValue="/EE76lv/tuCGPwGe3pnQEg==" spinCount="100000" sheet="1" formatCells="0" formatColumns="0" formatRows="0" insertRows="0" deleteRows="0"/>
  <mergeCells count="53">
    <mergeCell ref="B252:B256"/>
    <mergeCell ref="C3:D3"/>
    <mergeCell ref="C4:D4"/>
    <mergeCell ref="C5:D5"/>
    <mergeCell ref="B7:B11"/>
    <mergeCell ref="B12:B16"/>
    <mergeCell ref="B17:B21"/>
    <mergeCell ref="B22:B26"/>
    <mergeCell ref="B27:B31"/>
    <mergeCell ref="B32:B36"/>
    <mergeCell ref="B37:B41"/>
    <mergeCell ref="B42:B46"/>
    <mergeCell ref="B47:B51"/>
    <mergeCell ref="B52:B56"/>
    <mergeCell ref="B57:B61"/>
    <mergeCell ref="B62:B66"/>
    <mergeCell ref="B152:B156"/>
    <mergeCell ref="B157:B161"/>
    <mergeCell ref="B67:B71"/>
    <mergeCell ref="B72:B76"/>
    <mergeCell ref="B77:B81"/>
    <mergeCell ref="B162:B166"/>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242:B246"/>
    <mergeCell ref="B247:B251"/>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115" zoomScaleNormal="115" workbookViewId="0">
      <selection activeCell="D10" sqref="D10 D16 D22 D28 D34 D40 D46 D52 D58 D64 D70 D76 D82 D88 D94 D100 D106 D112 D118 D124 D130 D136 D142 D148 D154 D160 D166 D172 D178 D184 D190 D196 D202 D208 D214 D220 D226 D232 D238 D244"/>
    </sheetView>
  </sheetViews>
  <sheetFormatPr baseColWidth="10" defaultRowHeight="12.75"/>
  <cols>
    <col min="1" max="1" width="26.140625" style="24" customWidth="1"/>
    <col min="2" max="2" width="4" style="24" bestFit="1" customWidth="1"/>
    <col min="3" max="3" width="35.28515625" style="24" customWidth="1"/>
    <col min="4" max="4" width="79.140625" style="24" customWidth="1"/>
    <col min="5" max="16384" width="11.42578125" style="24"/>
  </cols>
  <sheetData>
    <row r="3" spans="2:4" ht="26.25" customHeight="1">
      <c r="C3" s="67" t="s">
        <v>1653</v>
      </c>
      <c r="D3" s="68"/>
    </row>
    <row r="4" spans="2:4" ht="38.25" customHeight="1">
      <c r="C4" s="69" t="s">
        <v>1825</v>
      </c>
      <c r="D4" s="70"/>
    </row>
    <row r="5" spans="2:4" s="11" customFormat="1">
      <c r="C5" s="66" t="s">
        <v>1594</v>
      </c>
      <c r="D5" s="66"/>
    </row>
    <row r="6" spans="2:4" s="11" customFormat="1">
      <c r="C6" s="27" t="s">
        <v>1707</v>
      </c>
      <c r="D6" s="27">
        <f>+D10+D16+D22+D28+D34+D40+D46+D52+D58+D64+D70+D76+D82+D88+D94+D100+D106+D112+D118+D124+D130+D136+D142+D148+D154+D160+D166+D172+D178+D184+D190+D196+D202+D208+D214+D220+D226+D232+D238+D244</f>
        <v>0</v>
      </c>
    </row>
    <row r="7" spans="2:4" ht="31.5" customHeight="1">
      <c r="B7" s="60" t="s">
        <v>1659</v>
      </c>
      <c r="C7" s="26" t="s">
        <v>1654</v>
      </c>
      <c r="D7" s="25"/>
    </row>
    <row r="8" spans="2:4" ht="31.5" customHeight="1">
      <c r="B8" s="61"/>
      <c r="C8" s="26" t="s">
        <v>1656</v>
      </c>
      <c r="D8" s="25" t="s">
        <v>1657</v>
      </c>
    </row>
    <row r="9" spans="2:4" ht="31.5" customHeight="1">
      <c r="B9" s="61"/>
      <c r="C9" s="26" t="s">
        <v>1658</v>
      </c>
      <c r="D9" s="25"/>
    </row>
    <row r="10" spans="2:4" ht="31.5" customHeight="1">
      <c r="B10" s="61"/>
      <c r="C10" s="26" t="s">
        <v>1601</v>
      </c>
      <c r="D10" s="25"/>
    </row>
    <row r="11" spans="2:4" ht="31.5" customHeight="1">
      <c r="B11" s="61"/>
      <c r="C11" s="26" t="s">
        <v>1655</v>
      </c>
      <c r="D11" s="25"/>
    </row>
    <row r="12" spans="2:4" ht="31.5" customHeight="1">
      <c r="B12" s="62"/>
      <c r="C12" s="26" t="s">
        <v>1770</v>
      </c>
      <c r="D12" s="25"/>
    </row>
    <row r="13" spans="2:4" ht="31.5" customHeight="1">
      <c r="B13" s="63" t="s">
        <v>1660</v>
      </c>
      <c r="C13" s="29" t="s">
        <v>1654</v>
      </c>
      <c r="D13" s="30"/>
    </row>
    <row r="14" spans="2:4" ht="31.5" customHeight="1">
      <c r="B14" s="64"/>
      <c r="C14" s="29" t="s">
        <v>1656</v>
      </c>
      <c r="D14" s="30" t="s">
        <v>1657</v>
      </c>
    </row>
    <row r="15" spans="2:4" ht="31.5" customHeight="1">
      <c r="B15" s="64"/>
      <c r="C15" s="29" t="s">
        <v>1658</v>
      </c>
      <c r="D15" s="30"/>
    </row>
    <row r="16" spans="2:4" ht="31.5" customHeight="1">
      <c r="B16" s="64"/>
      <c r="C16" s="29" t="s">
        <v>1601</v>
      </c>
      <c r="D16" s="30"/>
    </row>
    <row r="17" spans="2:4" ht="31.5" customHeight="1">
      <c r="B17" s="64"/>
      <c r="C17" s="29" t="s">
        <v>1655</v>
      </c>
      <c r="D17" s="30"/>
    </row>
    <row r="18" spans="2:4" ht="31.5" customHeight="1">
      <c r="B18" s="65"/>
      <c r="C18" s="29" t="s">
        <v>1770</v>
      </c>
      <c r="D18" s="30"/>
    </row>
    <row r="19" spans="2:4" ht="31.5" customHeight="1">
      <c r="B19" s="60" t="s">
        <v>1661</v>
      </c>
      <c r="C19" s="26" t="s">
        <v>1654</v>
      </c>
      <c r="D19" s="25"/>
    </row>
    <row r="20" spans="2:4" ht="31.5" customHeight="1">
      <c r="B20" s="61"/>
      <c r="C20" s="26" t="s">
        <v>1656</v>
      </c>
      <c r="D20" s="25" t="s">
        <v>1657</v>
      </c>
    </row>
    <row r="21" spans="2:4" ht="31.5" customHeight="1">
      <c r="B21" s="61"/>
      <c r="C21" s="26" t="s">
        <v>1658</v>
      </c>
      <c r="D21" s="25"/>
    </row>
    <row r="22" spans="2:4" ht="31.5" customHeight="1">
      <c r="B22" s="61"/>
      <c r="C22" s="26" t="s">
        <v>1601</v>
      </c>
      <c r="D22" s="25"/>
    </row>
    <row r="23" spans="2:4" ht="31.5" customHeight="1">
      <c r="B23" s="61"/>
      <c r="C23" s="26" t="s">
        <v>1655</v>
      </c>
      <c r="D23" s="25"/>
    </row>
    <row r="24" spans="2:4" ht="31.5" customHeight="1">
      <c r="B24" s="62"/>
      <c r="C24" s="26" t="s">
        <v>1770</v>
      </c>
      <c r="D24" s="25"/>
    </row>
    <row r="25" spans="2:4" ht="31.5" customHeight="1">
      <c r="B25" s="63" t="s">
        <v>1662</v>
      </c>
      <c r="C25" s="29" t="s">
        <v>1654</v>
      </c>
      <c r="D25" s="30"/>
    </row>
    <row r="26" spans="2:4" ht="31.5" customHeight="1">
      <c r="B26" s="64"/>
      <c r="C26" s="29" t="s">
        <v>1656</v>
      </c>
      <c r="D26" s="30" t="s">
        <v>1657</v>
      </c>
    </row>
    <row r="27" spans="2:4" ht="31.5" customHeight="1">
      <c r="B27" s="64"/>
      <c r="C27" s="29" t="s">
        <v>1658</v>
      </c>
      <c r="D27" s="30"/>
    </row>
    <row r="28" spans="2:4" ht="31.5" customHeight="1">
      <c r="B28" s="64"/>
      <c r="C28" s="29" t="s">
        <v>1601</v>
      </c>
      <c r="D28" s="30"/>
    </row>
    <row r="29" spans="2:4" ht="31.5" customHeight="1">
      <c r="B29" s="64"/>
      <c r="C29" s="29" t="s">
        <v>1655</v>
      </c>
      <c r="D29" s="30"/>
    </row>
    <row r="30" spans="2:4" ht="31.5" customHeight="1">
      <c r="B30" s="65"/>
      <c r="C30" s="29" t="s">
        <v>1770</v>
      </c>
      <c r="D30" s="30"/>
    </row>
    <row r="31" spans="2:4" ht="31.5" customHeight="1">
      <c r="B31" s="60" t="s">
        <v>1663</v>
      </c>
      <c r="C31" s="26" t="s">
        <v>1654</v>
      </c>
      <c r="D31" s="25"/>
    </row>
    <row r="32" spans="2:4" ht="31.5" customHeight="1">
      <c r="B32" s="61"/>
      <c r="C32" s="26" t="s">
        <v>1656</v>
      </c>
      <c r="D32" s="25" t="s">
        <v>1657</v>
      </c>
    </row>
    <row r="33" spans="2:4" ht="31.5" customHeight="1">
      <c r="B33" s="61"/>
      <c r="C33" s="26" t="s">
        <v>1658</v>
      </c>
      <c r="D33" s="25"/>
    </row>
    <row r="34" spans="2:4" ht="31.5" customHeight="1">
      <c r="B34" s="61"/>
      <c r="C34" s="26" t="s">
        <v>1601</v>
      </c>
      <c r="D34" s="25"/>
    </row>
    <row r="35" spans="2:4" ht="31.5" customHeight="1">
      <c r="B35" s="61"/>
      <c r="C35" s="26" t="s">
        <v>1655</v>
      </c>
      <c r="D35" s="25"/>
    </row>
    <row r="36" spans="2:4" ht="31.5" customHeight="1">
      <c r="B36" s="62"/>
      <c r="C36" s="26" t="s">
        <v>1770</v>
      </c>
      <c r="D36" s="25"/>
    </row>
    <row r="37" spans="2:4" ht="31.5" customHeight="1">
      <c r="B37" s="63" t="s">
        <v>1664</v>
      </c>
      <c r="C37" s="29" t="s">
        <v>1654</v>
      </c>
      <c r="D37" s="30"/>
    </row>
    <row r="38" spans="2:4" ht="31.5" customHeight="1">
      <c r="B38" s="64"/>
      <c r="C38" s="29" t="s">
        <v>1656</v>
      </c>
      <c r="D38" s="30" t="s">
        <v>1657</v>
      </c>
    </row>
    <row r="39" spans="2:4" ht="31.5" customHeight="1">
      <c r="B39" s="64"/>
      <c r="C39" s="29" t="s">
        <v>1658</v>
      </c>
      <c r="D39" s="30"/>
    </row>
    <row r="40" spans="2:4" ht="31.5" customHeight="1">
      <c r="B40" s="64"/>
      <c r="C40" s="29" t="s">
        <v>1601</v>
      </c>
      <c r="D40" s="30"/>
    </row>
    <row r="41" spans="2:4" ht="31.5" customHeight="1">
      <c r="B41" s="64"/>
      <c r="C41" s="29" t="s">
        <v>1655</v>
      </c>
      <c r="D41" s="30"/>
    </row>
    <row r="42" spans="2:4" ht="31.5" customHeight="1">
      <c r="B42" s="65"/>
      <c r="C42" s="29" t="s">
        <v>1770</v>
      </c>
      <c r="D42" s="30"/>
    </row>
    <row r="43" spans="2:4" ht="31.5" customHeight="1">
      <c r="B43" s="60" t="s">
        <v>1665</v>
      </c>
      <c r="C43" s="26" t="s">
        <v>1654</v>
      </c>
      <c r="D43" s="25"/>
    </row>
    <row r="44" spans="2:4" ht="31.5" customHeight="1">
      <c r="B44" s="61"/>
      <c r="C44" s="26" t="s">
        <v>1656</v>
      </c>
      <c r="D44" s="25" t="s">
        <v>1657</v>
      </c>
    </row>
    <row r="45" spans="2:4" ht="31.5" customHeight="1">
      <c r="B45" s="61"/>
      <c r="C45" s="26" t="s">
        <v>1658</v>
      </c>
      <c r="D45" s="25"/>
    </row>
    <row r="46" spans="2:4" ht="31.5" customHeight="1">
      <c r="B46" s="61"/>
      <c r="C46" s="26" t="s">
        <v>1601</v>
      </c>
      <c r="D46" s="25"/>
    </row>
    <row r="47" spans="2:4" ht="31.5" customHeight="1">
      <c r="B47" s="61"/>
      <c r="C47" s="26" t="s">
        <v>1655</v>
      </c>
      <c r="D47" s="25"/>
    </row>
    <row r="48" spans="2:4" ht="31.5" customHeight="1">
      <c r="B48" s="62"/>
      <c r="C48" s="26" t="s">
        <v>1770</v>
      </c>
      <c r="D48" s="25"/>
    </row>
    <row r="49" spans="2:4" ht="31.5" customHeight="1">
      <c r="B49" s="63" t="s">
        <v>1666</v>
      </c>
      <c r="C49" s="29" t="s">
        <v>1654</v>
      </c>
      <c r="D49" s="30"/>
    </row>
    <row r="50" spans="2:4" ht="31.5" customHeight="1">
      <c r="B50" s="64"/>
      <c r="C50" s="29" t="s">
        <v>1656</v>
      </c>
      <c r="D50" s="30" t="s">
        <v>1657</v>
      </c>
    </row>
    <row r="51" spans="2:4" ht="31.5" customHeight="1">
      <c r="B51" s="64"/>
      <c r="C51" s="29" t="s">
        <v>1658</v>
      </c>
      <c r="D51" s="30"/>
    </row>
    <row r="52" spans="2:4" ht="31.5" customHeight="1">
      <c r="B52" s="64"/>
      <c r="C52" s="29" t="s">
        <v>1601</v>
      </c>
      <c r="D52" s="30"/>
    </row>
    <row r="53" spans="2:4" ht="31.5" customHeight="1">
      <c r="B53" s="64"/>
      <c r="C53" s="29" t="s">
        <v>1655</v>
      </c>
      <c r="D53" s="30"/>
    </row>
    <row r="54" spans="2:4" ht="31.5" customHeight="1">
      <c r="B54" s="65"/>
      <c r="C54" s="29" t="s">
        <v>1770</v>
      </c>
      <c r="D54" s="30"/>
    </row>
    <row r="55" spans="2:4" ht="31.5" customHeight="1">
      <c r="B55" s="60" t="s">
        <v>1667</v>
      </c>
      <c r="C55" s="26" t="s">
        <v>1654</v>
      </c>
      <c r="D55" s="25"/>
    </row>
    <row r="56" spans="2:4" ht="31.5" customHeight="1">
      <c r="B56" s="61"/>
      <c r="C56" s="26" t="s">
        <v>1656</v>
      </c>
      <c r="D56" s="25" t="s">
        <v>1657</v>
      </c>
    </row>
    <row r="57" spans="2:4" ht="31.5" customHeight="1">
      <c r="B57" s="61"/>
      <c r="C57" s="26" t="s">
        <v>1658</v>
      </c>
      <c r="D57" s="25"/>
    </row>
    <row r="58" spans="2:4" ht="31.5" customHeight="1">
      <c r="B58" s="61"/>
      <c r="C58" s="26" t="s">
        <v>1601</v>
      </c>
      <c r="D58" s="25"/>
    </row>
    <row r="59" spans="2:4" ht="31.5" customHeight="1">
      <c r="B59" s="61"/>
      <c r="C59" s="26" t="s">
        <v>1655</v>
      </c>
      <c r="D59" s="25"/>
    </row>
    <row r="60" spans="2:4" ht="31.5" customHeight="1">
      <c r="B60" s="62"/>
      <c r="C60" s="26" t="s">
        <v>1770</v>
      </c>
      <c r="D60" s="25"/>
    </row>
    <row r="61" spans="2:4" ht="31.5" customHeight="1">
      <c r="B61" s="63" t="s">
        <v>1668</v>
      </c>
      <c r="C61" s="29" t="s">
        <v>1654</v>
      </c>
      <c r="D61" s="30"/>
    </row>
    <row r="62" spans="2:4" ht="31.5" customHeight="1">
      <c r="B62" s="64"/>
      <c r="C62" s="29" t="s">
        <v>1656</v>
      </c>
      <c r="D62" s="30" t="s">
        <v>1657</v>
      </c>
    </row>
    <row r="63" spans="2:4" ht="31.5" customHeight="1">
      <c r="B63" s="64"/>
      <c r="C63" s="29" t="s">
        <v>1658</v>
      </c>
      <c r="D63" s="30"/>
    </row>
    <row r="64" spans="2:4" ht="31.5" customHeight="1">
      <c r="B64" s="64"/>
      <c r="C64" s="29" t="s">
        <v>1601</v>
      </c>
      <c r="D64" s="30"/>
    </row>
    <row r="65" spans="2:4" ht="31.5" customHeight="1">
      <c r="B65" s="64"/>
      <c r="C65" s="29" t="s">
        <v>1655</v>
      </c>
      <c r="D65" s="30"/>
    </row>
    <row r="66" spans="2:4" ht="31.5" customHeight="1">
      <c r="B66" s="65"/>
      <c r="C66" s="29" t="s">
        <v>1770</v>
      </c>
      <c r="D66" s="30"/>
    </row>
    <row r="67" spans="2:4" ht="31.5" customHeight="1">
      <c r="B67" s="60" t="s">
        <v>1669</v>
      </c>
      <c r="C67" s="26" t="s">
        <v>1654</v>
      </c>
      <c r="D67" s="25"/>
    </row>
    <row r="68" spans="2:4" ht="31.5" customHeight="1">
      <c r="B68" s="61"/>
      <c r="C68" s="26" t="s">
        <v>1656</v>
      </c>
      <c r="D68" s="25" t="s">
        <v>1657</v>
      </c>
    </row>
    <row r="69" spans="2:4" ht="31.5" customHeight="1">
      <c r="B69" s="61"/>
      <c r="C69" s="26" t="s">
        <v>1658</v>
      </c>
      <c r="D69" s="25"/>
    </row>
    <row r="70" spans="2:4" ht="31.5" customHeight="1">
      <c r="B70" s="61"/>
      <c r="C70" s="26" t="s">
        <v>1601</v>
      </c>
      <c r="D70" s="25"/>
    </row>
    <row r="71" spans="2:4" ht="31.5" customHeight="1">
      <c r="B71" s="61"/>
      <c r="C71" s="26" t="s">
        <v>1655</v>
      </c>
      <c r="D71" s="25"/>
    </row>
    <row r="72" spans="2:4" ht="31.5" customHeight="1">
      <c r="B72" s="62"/>
      <c r="C72" s="26" t="s">
        <v>1770</v>
      </c>
      <c r="D72" s="25"/>
    </row>
    <row r="73" spans="2:4" ht="31.5" customHeight="1">
      <c r="B73" s="63" t="s">
        <v>1670</v>
      </c>
      <c r="C73" s="29" t="s">
        <v>1654</v>
      </c>
      <c r="D73" s="30"/>
    </row>
    <row r="74" spans="2:4" ht="31.5" customHeight="1">
      <c r="B74" s="64"/>
      <c r="C74" s="29" t="s">
        <v>1656</v>
      </c>
      <c r="D74" s="30" t="s">
        <v>1657</v>
      </c>
    </row>
    <row r="75" spans="2:4" ht="31.5" customHeight="1">
      <c r="B75" s="64"/>
      <c r="C75" s="29" t="s">
        <v>1658</v>
      </c>
      <c r="D75" s="30"/>
    </row>
    <row r="76" spans="2:4" ht="31.5" customHeight="1">
      <c r="B76" s="64"/>
      <c r="C76" s="29" t="s">
        <v>1601</v>
      </c>
      <c r="D76" s="30"/>
    </row>
    <row r="77" spans="2:4" ht="31.5" customHeight="1">
      <c r="B77" s="64"/>
      <c r="C77" s="29" t="s">
        <v>1655</v>
      </c>
      <c r="D77" s="30"/>
    </row>
    <row r="78" spans="2:4" ht="31.5" customHeight="1">
      <c r="B78" s="65"/>
      <c r="C78" s="29" t="s">
        <v>1770</v>
      </c>
      <c r="D78" s="30"/>
    </row>
    <row r="79" spans="2:4" ht="31.5" customHeight="1">
      <c r="B79" s="60" t="s">
        <v>1671</v>
      </c>
      <c r="C79" s="26" t="s">
        <v>1654</v>
      </c>
      <c r="D79" s="25"/>
    </row>
    <row r="80" spans="2:4" ht="31.5" customHeight="1">
      <c r="B80" s="61"/>
      <c r="C80" s="26" t="s">
        <v>1656</v>
      </c>
      <c r="D80" s="25" t="s">
        <v>1657</v>
      </c>
    </row>
    <row r="81" spans="2:4" ht="31.5" customHeight="1">
      <c r="B81" s="61"/>
      <c r="C81" s="26" t="s">
        <v>1658</v>
      </c>
      <c r="D81" s="25"/>
    </row>
    <row r="82" spans="2:4" ht="31.5" customHeight="1">
      <c r="B82" s="61"/>
      <c r="C82" s="26" t="s">
        <v>1601</v>
      </c>
      <c r="D82" s="25"/>
    </row>
    <row r="83" spans="2:4" ht="31.5" customHeight="1">
      <c r="B83" s="61"/>
      <c r="C83" s="26" t="s">
        <v>1655</v>
      </c>
      <c r="D83" s="25"/>
    </row>
    <row r="84" spans="2:4" ht="31.5" customHeight="1">
      <c r="B84" s="62"/>
      <c r="C84" s="26" t="s">
        <v>1770</v>
      </c>
      <c r="D84" s="25"/>
    </row>
    <row r="85" spans="2:4" ht="31.5" customHeight="1">
      <c r="B85" s="63" t="s">
        <v>1672</v>
      </c>
      <c r="C85" s="29" t="s">
        <v>1654</v>
      </c>
      <c r="D85" s="30"/>
    </row>
    <row r="86" spans="2:4" ht="31.5" customHeight="1">
      <c r="B86" s="64"/>
      <c r="C86" s="29" t="s">
        <v>1656</v>
      </c>
      <c r="D86" s="30" t="s">
        <v>1657</v>
      </c>
    </row>
    <row r="87" spans="2:4" ht="31.5" customHeight="1">
      <c r="B87" s="64"/>
      <c r="C87" s="29" t="s">
        <v>1658</v>
      </c>
      <c r="D87" s="30"/>
    </row>
    <row r="88" spans="2:4" ht="31.5" customHeight="1">
      <c r="B88" s="64"/>
      <c r="C88" s="29" t="s">
        <v>1601</v>
      </c>
      <c r="D88" s="30"/>
    </row>
    <row r="89" spans="2:4" ht="31.5" customHeight="1">
      <c r="B89" s="64"/>
      <c r="C89" s="29" t="s">
        <v>1655</v>
      </c>
      <c r="D89" s="30"/>
    </row>
    <row r="90" spans="2:4" ht="31.5" customHeight="1">
      <c r="B90" s="65"/>
      <c r="C90" s="29" t="s">
        <v>1770</v>
      </c>
      <c r="D90" s="30"/>
    </row>
    <row r="91" spans="2:4" ht="31.5" customHeight="1">
      <c r="B91" s="60" t="s">
        <v>1673</v>
      </c>
      <c r="C91" s="26" t="s">
        <v>1654</v>
      </c>
      <c r="D91" s="25"/>
    </row>
    <row r="92" spans="2:4" ht="31.5" customHeight="1">
      <c r="B92" s="61"/>
      <c r="C92" s="26" t="s">
        <v>1656</v>
      </c>
      <c r="D92" s="25" t="s">
        <v>1657</v>
      </c>
    </row>
    <row r="93" spans="2:4" ht="31.5" customHeight="1">
      <c r="B93" s="61"/>
      <c r="C93" s="26" t="s">
        <v>1658</v>
      </c>
      <c r="D93" s="25"/>
    </row>
    <row r="94" spans="2:4" ht="31.5" customHeight="1">
      <c r="B94" s="61"/>
      <c r="C94" s="26" t="s">
        <v>1601</v>
      </c>
      <c r="D94" s="25"/>
    </row>
    <row r="95" spans="2:4" ht="31.5" customHeight="1">
      <c r="B95" s="61"/>
      <c r="C95" s="26" t="s">
        <v>1655</v>
      </c>
      <c r="D95" s="25"/>
    </row>
    <row r="96" spans="2:4" ht="31.5" customHeight="1">
      <c r="B96" s="62"/>
      <c r="C96" s="26" t="s">
        <v>1770</v>
      </c>
      <c r="D96" s="25"/>
    </row>
    <row r="97" spans="2:4" ht="31.5" customHeight="1">
      <c r="B97" s="63" t="s">
        <v>1674</v>
      </c>
      <c r="C97" s="29" t="s">
        <v>1654</v>
      </c>
      <c r="D97" s="30"/>
    </row>
    <row r="98" spans="2:4" ht="31.5" customHeight="1">
      <c r="B98" s="64"/>
      <c r="C98" s="29" t="s">
        <v>1656</v>
      </c>
      <c r="D98" s="30" t="s">
        <v>1657</v>
      </c>
    </row>
    <row r="99" spans="2:4" ht="31.5" customHeight="1">
      <c r="B99" s="64"/>
      <c r="C99" s="29" t="s">
        <v>1658</v>
      </c>
      <c r="D99" s="30"/>
    </row>
    <row r="100" spans="2:4" ht="31.5" customHeight="1">
      <c r="B100" s="64"/>
      <c r="C100" s="29" t="s">
        <v>1601</v>
      </c>
      <c r="D100" s="30"/>
    </row>
    <row r="101" spans="2:4" ht="31.5" customHeight="1">
      <c r="B101" s="64"/>
      <c r="C101" s="29" t="s">
        <v>1655</v>
      </c>
      <c r="D101" s="30"/>
    </row>
    <row r="102" spans="2:4" ht="31.5" customHeight="1">
      <c r="B102" s="65"/>
      <c r="C102" s="29" t="s">
        <v>1770</v>
      </c>
      <c r="D102" s="30"/>
    </row>
    <row r="103" spans="2:4" ht="31.5" customHeight="1">
      <c r="B103" s="60" t="s">
        <v>1675</v>
      </c>
      <c r="C103" s="26" t="s">
        <v>1654</v>
      </c>
      <c r="D103" s="25"/>
    </row>
    <row r="104" spans="2:4" ht="31.5" customHeight="1">
      <c r="B104" s="61"/>
      <c r="C104" s="26" t="s">
        <v>1656</v>
      </c>
      <c r="D104" s="25" t="s">
        <v>1657</v>
      </c>
    </row>
    <row r="105" spans="2:4" ht="31.5" customHeight="1">
      <c r="B105" s="61"/>
      <c r="C105" s="26" t="s">
        <v>1658</v>
      </c>
      <c r="D105" s="25"/>
    </row>
    <row r="106" spans="2:4" ht="31.5" customHeight="1">
      <c r="B106" s="61"/>
      <c r="C106" s="26" t="s">
        <v>1601</v>
      </c>
      <c r="D106" s="25"/>
    </row>
    <row r="107" spans="2:4" ht="31.5" customHeight="1">
      <c r="B107" s="61"/>
      <c r="C107" s="26" t="s">
        <v>1655</v>
      </c>
      <c r="D107" s="25"/>
    </row>
    <row r="108" spans="2:4" ht="31.5" customHeight="1">
      <c r="B108" s="62"/>
      <c r="C108" s="26" t="s">
        <v>1770</v>
      </c>
      <c r="D108" s="25"/>
    </row>
    <row r="109" spans="2:4" ht="31.5" customHeight="1">
      <c r="B109" s="63" t="s">
        <v>1676</v>
      </c>
      <c r="C109" s="29" t="s">
        <v>1654</v>
      </c>
      <c r="D109" s="30"/>
    </row>
    <row r="110" spans="2:4" ht="31.5" customHeight="1">
      <c r="B110" s="64"/>
      <c r="C110" s="29" t="s">
        <v>1656</v>
      </c>
      <c r="D110" s="30" t="s">
        <v>1657</v>
      </c>
    </row>
    <row r="111" spans="2:4" ht="31.5" customHeight="1">
      <c r="B111" s="64"/>
      <c r="C111" s="29" t="s">
        <v>1658</v>
      </c>
      <c r="D111" s="30"/>
    </row>
    <row r="112" spans="2:4" ht="31.5" customHeight="1">
      <c r="B112" s="64"/>
      <c r="C112" s="29" t="s">
        <v>1601</v>
      </c>
      <c r="D112" s="30"/>
    </row>
    <row r="113" spans="2:4" ht="31.5" customHeight="1">
      <c r="B113" s="64"/>
      <c r="C113" s="29" t="s">
        <v>1655</v>
      </c>
      <c r="D113" s="30"/>
    </row>
    <row r="114" spans="2:4" ht="31.5" customHeight="1">
      <c r="B114" s="65"/>
      <c r="C114" s="29" t="s">
        <v>1770</v>
      </c>
      <c r="D114" s="30"/>
    </row>
    <row r="115" spans="2:4" ht="31.5" customHeight="1">
      <c r="B115" s="60" t="s">
        <v>1677</v>
      </c>
      <c r="C115" s="26" t="s">
        <v>1654</v>
      </c>
      <c r="D115" s="25"/>
    </row>
    <row r="116" spans="2:4" ht="31.5" customHeight="1">
      <c r="B116" s="61"/>
      <c r="C116" s="26" t="s">
        <v>1656</v>
      </c>
      <c r="D116" s="25" t="s">
        <v>1657</v>
      </c>
    </row>
    <row r="117" spans="2:4" ht="31.5" customHeight="1">
      <c r="B117" s="61"/>
      <c r="C117" s="26" t="s">
        <v>1658</v>
      </c>
      <c r="D117" s="25"/>
    </row>
    <row r="118" spans="2:4" ht="31.5" customHeight="1">
      <c r="B118" s="61"/>
      <c r="C118" s="26" t="s">
        <v>1601</v>
      </c>
      <c r="D118" s="25"/>
    </row>
    <row r="119" spans="2:4" ht="31.5" customHeight="1">
      <c r="B119" s="61"/>
      <c r="C119" s="26" t="s">
        <v>1655</v>
      </c>
      <c r="D119" s="25"/>
    </row>
    <row r="120" spans="2:4" ht="31.5" customHeight="1">
      <c r="B120" s="62"/>
      <c r="C120" s="26" t="s">
        <v>1770</v>
      </c>
      <c r="D120" s="25"/>
    </row>
    <row r="121" spans="2:4" ht="31.5" customHeight="1">
      <c r="B121" s="63" t="s">
        <v>1678</v>
      </c>
      <c r="C121" s="29" t="s">
        <v>1654</v>
      </c>
      <c r="D121" s="30"/>
    </row>
    <row r="122" spans="2:4" ht="31.5" customHeight="1">
      <c r="B122" s="64"/>
      <c r="C122" s="29" t="s">
        <v>1656</v>
      </c>
      <c r="D122" s="30" t="s">
        <v>1657</v>
      </c>
    </row>
    <row r="123" spans="2:4" ht="31.5" customHeight="1">
      <c r="B123" s="64"/>
      <c r="C123" s="29" t="s">
        <v>1658</v>
      </c>
      <c r="D123" s="30"/>
    </row>
    <row r="124" spans="2:4" ht="31.5" customHeight="1">
      <c r="B124" s="64"/>
      <c r="C124" s="29" t="s">
        <v>1601</v>
      </c>
      <c r="D124" s="30"/>
    </row>
    <row r="125" spans="2:4" ht="31.5" customHeight="1">
      <c r="B125" s="64"/>
      <c r="C125" s="29" t="s">
        <v>1655</v>
      </c>
      <c r="D125" s="30"/>
    </row>
    <row r="126" spans="2:4" ht="31.5" customHeight="1">
      <c r="B126" s="65"/>
      <c r="C126" s="29" t="s">
        <v>1770</v>
      </c>
      <c r="D126" s="30"/>
    </row>
    <row r="127" spans="2:4" ht="31.5" customHeight="1">
      <c r="B127" s="60" t="s">
        <v>1679</v>
      </c>
      <c r="C127" s="26" t="s">
        <v>1654</v>
      </c>
      <c r="D127" s="25"/>
    </row>
    <row r="128" spans="2:4" ht="31.5" customHeight="1">
      <c r="B128" s="61"/>
      <c r="C128" s="26" t="s">
        <v>1656</v>
      </c>
      <c r="D128" s="25" t="s">
        <v>1657</v>
      </c>
    </row>
    <row r="129" spans="2:4" ht="31.5" customHeight="1">
      <c r="B129" s="61"/>
      <c r="C129" s="26" t="s">
        <v>1658</v>
      </c>
      <c r="D129" s="25"/>
    </row>
    <row r="130" spans="2:4" ht="31.5" customHeight="1">
      <c r="B130" s="61"/>
      <c r="C130" s="26" t="s">
        <v>1601</v>
      </c>
      <c r="D130" s="25"/>
    </row>
    <row r="131" spans="2:4" ht="31.5" customHeight="1">
      <c r="B131" s="61"/>
      <c r="C131" s="26" t="s">
        <v>1655</v>
      </c>
      <c r="D131" s="25"/>
    </row>
    <row r="132" spans="2:4" ht="31.5" customHeight="1">
      <c r="B132" s="62"/>
      <c r="C132" s="26" t="s">
        <v>1770</v>
      </c>
      <c r="D132" s="25"/>
    </row>
    <row r="133" spans="2:4" ht="31.5" customHeight="1">
      <c r="B133" s="63" t="s">
        <v>1680</v>
      </c>
      <c r="C133" s="29" t="s">
        <v>1654</v>
      </c>
      <c r="D133" s="30"/>
    </row>
    <row r="134" spans="2:4" ht="31.5" customHeight="1">
      <c r="B134" s="64"/>
      <c r="C134" s="29" t="s">
        <v>1656</v>
      </c>
      <c r="D134" s="30" t="s">
        <v>1657</v>
      </c>
    </row>
    <row r="135" spans="2:4" ht="31.5" customHeight="1">
      <c r="B135" s="64"/>
      <c r="C135" s="29" t="s">
        <v>1658</v>
      </c>
      <c r="D135" s="30"/>
    </row>
    <row r="136" spans="2:4" ht="31.5" customHeight="1">
      <c r="B136" s="64"/>
      <c r="C136" s="29" t="s">
        <v>1601</v>
      </c>
      <c r="D136" s="30"/>
    </row>
    <row r="137" spans="2:4" ht="31.5" customHeight="1">
      <c r="B137" s="64"/>
      <c r="C137" s="29" t="s">
        <v>1655</v>
      </c>
      <c r="D137" s="30"/>
    </row>
    <row r="138" spans="2:4" ht="31.5" customHeight="1">
      <c r="B138" s="65"/>
      <c r="C138" s="29" t="s">
        <v>1770</v>
      </c>
      <c r="D138" s="30"/>
    </row>
    <row r="139" spans="2:4" ht="31.5" customHeight="1">
      <c r="B139" s="60" t="s">
        <v>1681</v>
      </c>
      <c r="C139" s="26" t="s">
        <v>1654</v>
      </c>
      <c r="D139" s="25"/>
    </row>
    <row r="140" spans="2:4" ht="31.5" customHeight="1">
      <c r="B140" s="61"/>
      <c r="C140" s="26" t="s">
        <v>1656</v>
      </c>
      <c r="D140" s="25" t="s">
        <v>1657</v>
      </c>
    </row>
    <row r="141" spans="2:4" ht="31.5" customHeight="1">
      <c r="B141" s="61"/>
      <c r="C141" s="26" t="s">
        <v>1658</v>
      </c>
      <c r="D141" s="25"/>
    </row>
    <row r="142" spans="2:4" ht="31.5" customHeight="1">
      <c r="B142" s="61"/>
      <c r="C142" s="26" t="s">
        <v>1601</v>
      </c>
      <c r="D142" s="25"/>
    </row>
    <row r="143" spans="2:4" ht="31.5" customHeight="1">
      <c r="B143" s="61"/>
      <c r="C143" s="26" t="s">
        <v>1655</v>
      </c>
      <c r="D143" s="25"/>
    </row>
    <row r="144" spans="2:4" ht="31.5" customHeight="1">
      <c r="B144" s="62"/>
      <c r="C144" s="26" t="s">
        <v>1770</v>
      </c>
      <c r="D144" s="25"/>
    </row>
    <row r="145" spans="2:4" ht="31.5" customHeight="1">
      <c r="B145" s="63" t="s">
        <v>1682</v>
      </c>
      <c r="C145" s="29" t="s">
        <v>1654</v>
      </c>
      <c r="D145" s="30"/>
    </row>
    <row r="146" spans="2:4" ht="31.5" customHeight="1">
      <c r="B146" s="64"/>
      <c r="C146" s="29" t="s">
        <v>1656</v>
      </c>
      <c r="D146" s="30" t="s">
        <v>1657</v>
      </c>
    </row>
    <row r="147" spans="2:4" ht="31.5" customHeight="1">
      <c r="B147" s="64"/>
      <c r="C147" s="29" t="s">
        <v>1658</v>
      </c>
      <c r="D147" s="30"/>
    </row>
    <row r="148" spans="2:4" ht="31.5" customHeight="1">
      <c r="B148" s="64"/>
      <c r="C148" s="29" t="s">
        <v>1601</v>
      </c>
      <c r="D148" s="30"/>
    </row>
    <row r="149" spans="2:4" ht="31.5" customHeight="1">
      <c r="B149" s="64"/>
      <c r="C149" s="29" t="s">
        <v>1655</v>
      </c>
      <c r="D149" s="30"/>
    </row>
    <row r="150" spans="2:4" ht="31.5" customHeight="1">
      <c r="B150" s="65"/>
      <c r="C150" s="29" t="s">
        <v>1770</v>
      </c>
      <c r="D150" s="30"/>
    </row>
    <row r="151" spans="2:4" ht="31.5" customHeight="1">
      <c r="B151" s="60" t="s">
        <v>1683</v>
      </c>
      <c r="C151" s="26" t="s">
        <v>1654</v>
      </c>
      <c r="D151" s="25"/>
    </row>
    <row r="152" spans="2:4" ht="31.5" customHeight="1">
      <c r="B152" s="61"/>
      <c r="C152" s="26" t="s">
        <v>1656</v>
      </c>
      <c r="D152" s="25" t="s">
        <v>1657</v>
      </c>
    </row>
    <row r="153" spans="2:4" ht="31.5" customHeight="1">
      <c r="B153" s="61"/>
      <c r="C153" s="26" t="s">
        <v>1658</v>
      </c>
      <c r="D153" s="25"/>
    </row>
    <row r="154" spans="2:4" ht="31.5" customHeight="1">
      <c r="B154" s="61"/>
      <c r="C154" s="26" t="s">
        <v>1601</v>
      </c>
      <c r="D154" s="25"/>
    </row>
    <row r="155" spans="2:4" ht="31.5" customHeight="1">
      <c r="B155" s="61"/>
      <c r="C155" s="26" t="s">
        <v>1655</v>
      </c>
      <c r="D155" s="25"/>
    </row>
    <row r="156" spans="2:4" ht="31.5" customHeight="1">
      <c r="B156" s="62"/>
      <c r="C156" s="26" t="s">
        <v>1770</v>
      </c>
      <c r="D156" s="25"/>
    </row>
    <row r="157" spans="2:4" ht="31.5" customHeight="1">
      <c r="B157" s="63" t="s">
        <v>1684</v>
      </c>
      <c r="C157" s="29" t="s">
        <v>1654</v>
      </c>
      <c r="D157" s="30"/>
    </row>
    <row r="158" spans="2:4" ht="31.5" customHeight="1">
      <c r="B158" s="64"/>
      <c r="C158" s="29" t="s">
        <v>1656</v>
      </c>
      <c r="D158" s="30" t="s">
        <v>1657</v>
      </c>
    </row>
    <row r="159" spans="2:4" ht="31.5" customHeight="1">
      <c r="B159" s="64"/>
      <c r="C159" s="29" t="s">
        <v>1658</v>
      </c>
      <c r="D159" s="30"/>
    </row>
    <row r="160" spans="2:4" ht="31.5" customHeight="1">
      <c r="B160" s="64"/>
      <c r="C160" s="29" t="s">
        <v>1601</v>
      </c>
      <c r="D160" s="30"/>
    </row>
    <row r="161" spans="2:4" ht="31.5" customHeight="1">
      <c r="B161" s="64"/>
      <c r="C161" s="29" t="s">
        <v>1655</v>
      </c>
      <c r="D161" s="30"/>
    </row>
    <row r="162" spans="2:4" ht="31.5" customHeight="1">
      <c r="B162" s="65"/>
      <c r="C162" s="29" t="s">
        <v>1770</v>
      </c>
      <c r="D162" s="30"/>
    </row>
    <row r="163" spans="2:4" ht="31.5" customHeight="1">
      <c r="B163" s="60" t="s">
        <v>1685</v>
      </c>
      <c r="C163" s="26" t="s">
        <v>1654</v>
      </c>
      <c r="D163" s="25"/>
    </row>
    <row r="164" spans="2:4" ht="31.5" customHeight="1">
      <c r="B164" s="61"/>
      <c r="C164" s="26" t="s">
        <v>1656</v>
      </c>
      <c r="D164" s="25" t="s">
        <v>1657</v>
      </c>
    </row>
    <row r="165" spans="2:4" ht="31.5" customHeight="1">
      <c r="B165" s="61"/>
      <c r="C165" s="26" t="s">
        <v>1658</v>
      </c>
      <c r="D165" s="25"/>
    </row>
    <row r="166" spans="2:4" ht="31.5" customHeight="1">
      <c r="B166" s="61"/>
      <c r="C166" s="26" t="s">
        <v>1601</v>
      </c>
      <c r="D166" s="25"/>
    </row>
    <row r="167" spans="2:4" ht="31.5" customHeight="1">
      <c r="B167" s="61"/>
      <c r="C167" s="26" t="s">
        <v>1655</v>
      </c>
      <c r="D167" s="25"/>
    </row>
    <row r="168" spans="2:4" ht="31.5" customHeight="1">
      <c r="B168" s="62"/>
      <c r="C168" s="26" t="s">
        <v>1770</v>
      </c>
      <c r="D168" s="25"/>
    </row>
    <row r="169" spans="2:4" ht="31.5" customHeight="1">
      <c r="B169" s="63" t="s">
        <v>1686</v>
      </c>
      <c r="C169" s="29" t="s">
        <v>1654</v>
      </c>
      <c r="D169" s="30"/>
    </row>
    <row r="170" spans="2:4" ht="31.5" customHeight="1">
      <c r="B170" s="64"/>
      <c r="C170" s="29" t="s">
        <v>1656</v>
      </c>
      <c r="D170" s="30" t="s">
        <v>1657</v>
      </c>
    </row>
    <row r="171" spans="2:4" ht="31.5" customHeight="1">
      <c r="B171" s="64"/>
      <c r="C171" s="29" t="s">
        <v>1658</v>
      </c>
      <c r="D171" s="30"/>
    </row>
    <row r="172" spans="2:4" ht="31.5" customHeight="1">
      <c r="B172" s="64"/>
      <c r="C172" s="29" t="s">
        <v>1601</v>
      </c>
      <c r="D172" s="30"/>
    </row>
    <row r="173" spans="2:4" ht="31.5" customHeight="1">
      <c r="B173" s="64"/>
      <c r="C173" s="29" t="s">
        <v>1655</v>
      </c>
      <c r="D173" s="30"/>
    </row>
    <row r="174" spans="2:4" ht="31.5" customHeight="1">
      <c r="B174" s="65"/>
      <c r="C174" s="29" t="s">
        <v>1770</v>
      </c>
      <c r="D174" s="30"/>
    </row>
    <row r="175" spans="2:4" ht="31.5" customHeight="1">
      <c r="B175" s="60" t="s">
        <v>1687</v>
      </c>
      <c r="C175" s="26" t="s">
        <v>1654</v>
      </c>
      <c r="D175" s="25"/>
    </row>
    <row r="176" spans="2:4" ht="31.5" customHeight="1">
      <c r="B176" s="61"/>
      <c r="C176" s="26" t="s">
        <v>1656</v>
      </c>
      <c r="D176" s="25" t="s">
        <v>1657</v>
      </c>
    </row>
    <row r="177" spans="2:4" ht="31.5" customHeight="1">
      <c r="B177" s="61"/>
      <c r="C177" s="26" t="s">
        <v>1658</v>
      </c>
      <c r="D177" s="25"/>
    </row>
    <row r="178" spans="2:4" ht="31.5" customHeight="1">
      <c r="B178" s="61"/>
      <c r="C178" s="26" t="s">
        <v>1601</v>
      </c>
      <c r="D178" s="25"/>
    </row>
    <row r="179" spans="2:4" ht="31.5" customHeight="1">
      <c r="B179" s="61"/>
      <c r="C179" s="26" t="s">
        <v>1655</v>
      </c>
      <c r="D179" s="25"/>
    </row>
    <row r="180" spans="2:4" ht="31.5" customHeight="1">
      <c r="B180" s="62"/>
      <c r="C180" s="26" t="s">
        <v>1770</v>
      </c>
      <c r="D180" s="25"/>
    </row>
    <row r="181" spans="2:4" ht="31.5" customHeight="1">
      <c r="B181" s="63" t="s">
        <v>1688</v>
      </c>
      <c r="C181" s="29" t="s">
        <v>1654</v>
      </c>
      <c r="D181" s="30"/>
    </row>
    <row r="182" spans="2:4" ht="31.5" customHeight="1">
      <c r="B182" s="64"/>
      <c r="C182" s="29" t="s">
        <v>1656</v>
      </c>
      <c r="D182" s="30" t="s">
        <v>1657</v>
      </c>
    </row>
    <row r="183" spans="2:4" ht="31.5" customHeight="1">
      <c r="B183" s="64"/>
      <c r="C183" s="29" t="s">
        <v>1658</v>
      </c>
      <c r="D183" s="30"/>
    </row>
    <row r="184" spans="2:4" ht="31.5" customHeight="1">
      <c r="B184" s="64"/>
      <c r="C184" s="29" t="s">
        <v>1601</v>
      </c>
      <c r="D184" s="30"/>
    </row>
    <row r="185" spans="2:4" ht="31.5" customHeight="1">
      <c r="B185" s="64"/>
      <c r="C185" s="29" t="s">
        <v>1655</v>
      </c>
      <c r="D185" s="30"/>
    </row>
    <row r="186" spans="2:4" ht="31.5" customHeight="1">
      <c r="B186" s="65"/>
      <c r="C186" s="29" t="s">
        <v>1770</v>
      </c>
      <c r="D186" s="30"/>
    </row>
    <row r="187" spans="2:4" ht="31.5" customHeight="1">
      <c r="B187" s="60" t="s">
        <v>1689</v>
      </c>
      <c r="C187" s="26" t="s">
        <v>1654</v>
      </c>
      <c r="D187" s="25"/>
    </row>
    <row r="188" spans="2:4" ht="31.5" customHeight="1">
      <c r="B188" s="61"/>
      <c r="C188" s="26" t="s">
        <v>1656</v>
      </c>
      <c r="D188" s="25" t="s">
        <v>1657</v>
      </c>
    </row>
    <row r="189" spans="2:4" ht="31.5" customHeight="1">
      <c r="B189" s="61"/>
      <c r="C189" s="26" t="s">
        <v>1658</v>
      </c>
      <c r="D189" s="25"/>
    </row>
    <row r="190" spans="2:4" ht="31.5" customHeight="1">
      <c r="B190" s="61"/>
      <c r="C190" s="26" t="s">
        <v>1601</v>
      </c>
      <c r="D190" s="25"/>
    </row>
    <row r="191" spans="2:4" ht="31.5" customHeight="1">
      <c r="B191" s="61"/>
      <c r="C191" s="26" t="s">
        <v>1655</v>
      </c>
      <c r="D191" s="25"/>
    </row>
    <row r="192" spans="2:4" ht="31.5" customHeight="1">
      <c r="B192" s="62"/>
      <c r="C192" s="26" t="s">
        <v>1770</v>
      </c>
      <c r="D192" s="25"/>
    </row>
    <row r="193" spans="2:4" ht="31.5" customHeight="1">
      <c r="B193" s="63" t="s">
        <v>1690</v>
      </c>
      <c r="C193" s="29" t="s">
        <v>1654</v>
      </c>
      <c r="D193" s="30"/>
    </row>
    <row r="194" spans="2:4" ht="31.5" customHeight="1">
      <c r="B194" s="64"/>
      <c r="C194" s="29" t="s">
        <v>1656</v>
      </c>
      <c r="D194" s="30" t="s">
        <v>1657</v>
      </c>
    </row>
    <row r="195" spans="2:4" ht="31.5" customHeight="1">
      <c r="B195" s="64"/>
      <c r="C195" s="29" t="s">
        <v>1658</v>
      </c>
      <c r="D195" s="30"/>
    </row>
    <row r="196" spans="2:4" ht="31.5" customHeight="1">
      <c r="B196" s="64"/>
      <c r="C196" s="29" t="s">
        <v>1601</v>
      </c>
      <c r="D196" s="30"/>
    </row>
    <row r="197" spans="2:4" ht="31.5" customHeight="1">
      <c r="B197" s="64"/>
      <c r="C197" s="29" t="s">
        <v>1655</v>
      </c>
      <c r="D197" s="30"/>
    </row>
    <row r="198" spans="2:4" ht="31.5" customHeight="1">
      <c r="B198" s="65"/>
      <c r="C198" s="29" t="s">
        <v>1770</v>
      </c>
      <c r="D198" s="30"/>
    </row>
    <row r="199" spans="2:4" ht="31.5" customHeight="1">
      <c r="B199" s="60" t="s">
        <v>1691</v>
      </c>
      <c r="C199" s="26" t="s">
        <v>1654</v>
      </c>
      <c r="D199" s="25"/>
    </row>
    <row r="200" spans="2:4" ht="31.5" customHeight="1">
      <c r="B200" s="61"/>
      <c r="C200" s="26" t="s">
        <v>1656</v>
      </c>
      <c r="D200" s="25" t="s">
        <v>1657</v>
      </c>
    </row>
    <row r="201" spans="2:4" ht="31.5" customHeight="1">
      <c r="B201" s="61"/>
      <c r="C201" s="26" t="s">
        <v>1658</v>
      </c>
      <c r="D201" s="25"/>
    </row>
    <row r="202" spans="2:4" ht="31.5" customHeight="1">
      <c r="B202" s="61"/>
      <c r="C202" s="26" t="s">
        <v>1601</v>
      </c>
      <c r="D202" s="25"/>
    </row>
    <row r="203" spans="2:4" ht="31.5" customHeight="1">
      <c r="B203" s="61"/>
      <c r="C203" s="26" t="s">
        <v>1655</v>
      </c>
      <c r="D203" s="25"/>
    </row>
    <row r="204" spans="2:4" ht="31.5" customHeight="1">
      <c r="B204" s="62"/>
      <c r="C204" s="26" t="s">
        <v>1770</v>
      </c>
      <c r="D204" s="25"/>
    </row>
    <row r="205" spans="2:4" ht="31.5" customHeight="1">
      <c r="B205" s="63" t="s">
        <v>1692</v>
      </c>
      <c r="C205" s="29" t="s">
        <v>1654</v>
      </c>
      <c r="D205" s="30"/>
    </row>
    <row r="206" spans="2:4" ht="31.5" customHeight="1">
      <c r="B206" s="64"/>
      <c r="C206" s="29" t="s">
        <v>1656</v>
      </c>
      <c r="D206" s="30" t="s">
        <v>1657</v>
      </c>
    </row>
    <row r="207" spans="2:4" ht="31.5" customHeight="1">
      <c r="B207" s="64"/>
      <c r="C207" s="29" t="s">
        <v>1658</v>
      </c>
      <c r="D207" s="30"/>
    </row>
    <row r="208" spans="2:4" ht="31.5" customHeight="1">
      <c r="B208" s="64"/>
      <c r="C208" s="29" t="s">
        <v>1601</v>
      </c>
      <c r="D208" s="30"/>
    </row>
    <row r="209" spans="2:4" ht="31.5" customHeight="1">
      <c r="B209" s="64"/>
      <c r="C209" s="29" t="s">
        <v>1655</v>
      </c>
      <c r="D209" s="30"/>
    </row>
    <row r="210" spans="2:4" ht="31.5" customHeight="1">
      <c r="B210" s="65"/>
      <c r="C210" s="29" t="s">
        <v>1770</v>
      </c>
      <c r="D210" s="30"/>
    </row>
    <row r="211" spans="2:4" ht="31.5" customHeight="1">
      <c r="B211" s="60" t="s">
        <v>1693</v>
      </c>
      <c r="C211" s="26" t="s">
        <v>1654</v>
      </c>
      <c r="D211" s="25"/>
    </row>
    <row r="212" spans="2:4" ht="31.5" customHeight="1">
      <c r="B212" s="61"/>
      <c r="C212" s="26" t="s">
        <v>1656</v>
      </c>
      <c r="D212" s="25" t="s">
        <v>1657</v>
      </c>
    </row>
    <row r="213" spans="2:4" ht="31.5" customHeight="1">
      <c r="B213" s="61"/>
      <c r="C213" s="26" t="s">
        <v>1658</v>
      </c>
      <c r="D213" s="25"/>
    </row>
    <row r="214" spans="2:4" ht="31.5" customHeight="1">
      <c r="B214" s="61"/>
      <c r="C214" s="26" t="s">
        <v>1601</v>
      </c>
      <c r="D214" s="25"/>
    </row>
    <row r="215" spans="2:4" ht="31.5" customHeight="1">
      <c r="B215" s="61"/>
      <c r="C215" s="26" t="s">
        <v>1655</v>
      </c>
      <c r="D215" s="25"/>
    </row>
    <row r="216" spans="2:4" ht="31.5" customHeight="1">
      <c r="B216" s="62"/>
      <c r="C216" s="26" t="s">
        <v>1770</v>
      </c>
      <c r="D216" s="25"/>
    </row>
    <row r="217" spans="2:4" ht="31.5" customHeight="1">
      <c r="B217" s="63" t="s">
        <v>1694</v>
      </c>
      <c r="C217" s="29" t="s">
        <v>1654</v>
      </c>
      <c r="D217" s="30"/>
    </row>
    <row r="218" spans="2:4" ht="31.5" customHeight="1">
      <c r="B218" s="64"/>
      <c r="C218" s="29" t="s">
        <v>1656</v>
      </c>
      <c r="D218" s="30" t="s">
        <v>1657</v>
      </c>
    </row>
    <row r="219" spans="2:4" ht="31.5" customHeight="1">
      <c r="B219" s="64"/>
      <c r="C219" s="29" t="s">
        <v>1658</v>
      </c>
      <c r="D219" s="30"/>
    </row>
    <row r="220" spans="2:4" ht="31.5" customHeight="1">
      <c r="B220" s="64"/>
      <c r="C220" s="29" t="s">
        <v>1601</v>
      </c>
      <c r="D220" s="30"/>
    </row>
    <row r="221" spans="2:4" ht="31.5" customHeight="1">
      <c r="B221" s="64"/>
      <c r="C221" s="29" t="s">
        <v>1655</v>
      </c>
      <c r="D221" s="30"/>
    </row>
    <row r="222" spans="2:4" ht="31.5" customHeight="1">
      <c r="B222" s="65"/>
      <c r="C222" s="29" t="s">
        <v>1770</v>
      </c>
      <c r="D222" s="30"/>
    </row>
    <row r="223" spans="2:4" ht="31.5" customHeight="1">
      <c r="B223" s="60" t="s">
        <v>1695</v>
      </c>
      <c r="C223" s="26" t="s">
        <v>1654</v>
      </c>
      <c r="D223" s="25"/>
    </row>
    <row r="224" spans="2:4" ht="31.5" customHeight="1">
      <c r="B224" s="61"/>
      <c r="C224" s="26" t="s">
        <v>1656</v>
      </c>
      <c r="D224" s="25" t="s">
        <v>1657</v>
      </c>
    </row>
    <row r="225" spans="2:4" ht="31.5" customHeight="1">
      <c r="B225" s="61"/>
      <c r="C225" s="26" t="s">
        <v>1658</v>
      </c>
      <c r="D225" s="25"/>
    </row>
    <row r="226" spans="2:4" ht="31.5" customHeight="1">
      <c r="B226" s="61"/>
      <c r="C226" s="26" t="s">
        <v>1601</v>
      </c>
      <c r="D226" s="25"/>
    </row>
    <row r="227" spans="2:4" ht="31.5" customHeight="1">
      <c r="B227" s="61"/>
      <c r="C227" s="26" t="s">
        <v>1655</v>
      </c>
      <c r="D227" s="25"/>
    </row>
    <row r="228" spans="2:4" ht="31.5" customHeight="1">
      <c r="B228" s="62"/>
      <c r="C228" s="26" t="s">
        <v>1770</v>
      </c>
      <c r="D228" s="25"/>
    </row>
    <row r="229" spans="2:4" ht="31.5" customHeight="1">
      <c r="B229" s="63" t="s">
        <v>1696</v>
      </c>
      <c r="C229" s="29" t="s">
        <v>1654</v>
      </c>
      <c r="D229" s="30"/>
    </row>
    <row r="230" spans="2:4" ht="31.5" customHeight="1">
      <c r="B230" s="64"/>
      <c r="C230" s="29" t="s">
        <v>1656</v>
      </c>
      <c r="D230" s="30" t="s">
        <v>1657</v>
      </c>
    </row>
    <row r="231" spans="2:4" ht="31.5" customHeight="1">
      <c r="B231" s="64"/>
      <c r="C231" s="29" t="s">
        <v>1658</v>
      </c>
      <c r="D231" s="30"/>
    </row>
    <row r="232" spans="2:4" ht="31.5" customHeight="1">
      <c r="B232" s="64"/>
      <c r="C232" s="29" t="s">
        <v>1601</v>
      </c>
      <c r="D232" s="30"/>
    </row>
    <row r="233" spans="2:4" ht="31.5" customHeight="1">
      <c r="B233" s="64"/>
      <c r="C233" s="29" t="s">
        <v>1655</v>
      </c>
      <c r="D233" s="30"/>
    </row>
    <row r="234" spans="2:4" ht="31.5" customHeight="1">
      <c r="B234" s="65"/>
      <c r="C234" s="29" t="s">
        <v>1770</v>
      </c>
      <c r="D234" s="30"/>
    </row>
    <row r="235" spans="2:4" ht="31.5" customHeight="1">
      <c r="B235" s="60" t="s">
        <v>1697</v>
      </c>
      <c r="C235" s="26" t="s">
        <v>1654</v>
      </c>
      <c r="D235" s="25"/>
    </row>
    <row r="236" spans="2:4" ht="31.5" customHeight="1">
      <c r="B236" s="61"/>
      <c r="C236" s="26" t="s">
        <v>1656</v>
      </c>
      <c r="D236" s="25" t="s">
        <v>1657</v>
      </c>
    </row>
    <row r="237" spans="2:4" ht="31.5" customHeight="1">
      <c r="B237" s="61"/>
      <c r="C237" s="26" t="s">
        <v>1658</v>
      </c>
      <c r="D237" s="25"/>
    </row>
    <row r="238" spans="2:4" ht="31.5" customHeight="1">
      <c r="B238" s="61"/>
      <c r="C238" s="26" t="s">
        <v>1601</v>
      </c>
      <c r="D238" s="25"/>
    </row>
    <row r="239" spans="2:4" ht="31.5" customHeight="1">
      <c r="B239" s="61"/>
      <c r="C239" s="26" t="s">
        <v>1655</v>
      </c>
      <c r="D239" s="25"/>
    </row>
    <row r="240" spans="2:4" ht="31.5" customHeight="1">
      <c r="B240" s="62"/>
      <c r="C240" s="26" t="s">
        <v>1770</v>
      </c>
      <c r="D240" s="25"/>
    </row>
    <row r="241" spans="2:4" ht="31.5" customHeight="1">
      <c r="B241" s="63" t="s">
        <v>1698</v>
      </c>
      <c r="C241" s="29" t="s">
        <v>1654</v>
      </c>
      <c r="D241" s="30"/>
    </row>
    <row r="242" spans="2:4" ht="31.5" customHeight="1">
      <c r="B242" s="64"/>
      <c r="C242" s="29" t="s">
        <v>1656</v>
      </c>
      <c r="D242" s="30" t="s">
        <v>1657</v>
      </c>
    </row>
    <row r="243" spans="2:4" ht="31.5" customHeight="1">
      <c r="B243" s="64"/>
      <c r="C243" s="29" t="s">
        <v>1658</v>
      </c>
      <c r="D243" s="30"/>
    </row>
    <row r="244" spans="2:4" ht="31.5" customHeight="1">
      <c r="B244" s="64"/>
      <c r="C244" s="29" t="s">
        <v>1601</v>
      </c>
      <c r="D244" s="30"/>
    </row>
    <row r="245" spans="2:4" ht="31.5" customHeight="1">
      <c r="B245" s="64"/>
      <c r="C245" s="29" t="s">
        <v>1655</v>
      </c>
      <c r="D245" s="30"/>
    </row>
    <row r="246" spans="2:4" ht="31.5" customHeight="1">
      <c r="B246" s="65"/>
      <c r="C246" s="29" t="s">
        <v>1770</v>
      </c>
      <c r="D246" s="30"/>
    </row>
  </sheetData>
  <sheetProtection algorithmName="SHA-512" hashValue="Lc61Sp8H5zHKu6Pv+pzRwdDj3ZsH7gP4NziRkAJjvB3gOZNmRFxcaX/Qkl4mjpW7k8f/cAxWgvsqQSiEPbHdwQ==" saltValue="vIDGIHnI33uewIOvQIf/SQ==" spinCount="100000" sheet="1" formatCells="0" formatColumns="0" formatRows="0" insertRows="0" deleteRows="0"/>
  <mergeCells count="43">
    <mergeCell ref="C3:D3"/>
    <mergeCell ref="C4:D4"/>
    <mergeCell ref="C5:D5"/>
    <mergeCell ref="B7:B12"/>
    <mergeCell ref="B13:B18"/>
    <mergeCell ref="B103:B108"/>
    <mergeCell ref="B109:B114"/>
    <mergeCell ref="B19:B24"/>
    <mergeCell ref="B25:B30"/>
    <mergeCell ref="B31:B36"/>
    <mergeCell ref="B37:B42"/>
    <mergeCell ref="B73:B78"/>
    <mergeCell ref="B79:B84"/>
    <mergeCell ref="B85:B90"/>
    <mergeCell ref="B91:B96"/>
    <mergeCell ref="B97:B102"/>
    <mergeCell ref="B43:B48"/>
    <mergeCell ref="B49:B54"/>
    <mergeCell ref="B55:B60"/>
    <mergeCell ref="B61:B66"/>
    <mergeCell ref="B67:B72"/>
    <mergeCell ref="B241:B246"/>
    <mergeCell ref="B151:B156"/>
    <mergeCell ref="B157:B162"/>
    <mergeCell ref="B163:B168"/>
    <mergeCell ref="B169:B174"/>
    <mergeCell ref="B175:B180"/>
    <mergeCell ref="B181:B186"/>
    <mergeCell ref="B187:B192"/>
    <mergeCell ref="B193:B198"/>
    <mergeCell ref="B199:B204"/>
    <mergeCell ref="B205:B210"/>
    <mergeCell ref="B211:B216"/>
    <mergeCell ref="B217:B222"/>
    <mergeCell ref="B223:B228"/>
    <mergeCell ref="B229:B234"/>
    <mergeCell ref="B115:B120"/>
    <mergeCell ref="B121:B126"/>
    <mergeCell ref="B235:B240"/>
    <mergeCell ref="B127:B132"/>
    <mergeCell ref="B133:B138"/>
    <mergeCell ref="B139:B144"/>
    <mergeCell ref="B145:B15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Normal="100" workbookViewId="0">
      <selection activeCell="D7" sqref="D7"/>
    </sheetView>
  </sheetViews>
  <sheetFormatPr baseColWidth="10" defaultRowHeight="12.75"/>
  <cols>
    <col min="1" max="1" width="26.140625" style="24" customWidth="1"/>
    <col min="2" max="2" width="4" style="24" bestFit="1" customWidth="1"/>
    <col min="3" max="3" width="49.28515625" style="24" customWidth="1"/>
    <col min="4" max="4" width="93.42578125" style="24" customWidth="1"/>
    <col min="5" max="16384" width="11.42578125" style="24"/>
  </cols>
  <sheetData>
    <row r="3" spans="2:4" ht="26.25" customHeight="1">
      <c r="C3" s="67" t="s">
        <v>1525</v>
      </c>
      <c r="D3" s="68"/>
    </row>
    <row r="4" spans="2:4" ht="38.25" customHeight="1">
      <c r="C4" s="69" t="s">
        <v>1827</v>
      </c>
      <c r="D4" s="70"/>
    </row>
    <row r="5" spans="2:4" s="11" customFormat="1">
      <c r="C5" s="66" t="s">
        <v>1525</v>
      </c>
      <c r="D5" s="66"/>
    </row>
    <row r="6" spans="2:4" s="11" customFormat="1">
      <c r="C6" s="27" t="s">
        <v>1707</v>
      </c>
      <c r="D6" s="27">
        <f>+D11+D16+D21+D26+D31+D36+D41+D46+D51+D56+D61+D66+D71+D76+D81+D86+D91+D96+D101+D106+D111+D116+D121+D126+D131+D136+D141+D146+D151+D156+D161+D166+D171+D176+D181+D186+D191+D196+D201+D206+D211+D216+D221+D226+D231+D236+D241+D246</f>
        <v>0</v>
      </c>
    </row>
    <row r="7" spans="2:4" ht="31.5" customHeight="1">
      <c r="B7" s="60" t="s">
        <v>1704</v>
      </c>
      <c r="C7" s="26" t="s">
        <v>1699</v>
      </c>
      <c r="D7" s="25"/>
    </row>
    <row r="8" spans="2:4" ht="31.5" customHeight="1">
      <c r="B8" s="61"/>
      <c r="C8" s="26" t="s">
        <v>1700</v>
      </c>
      <c r="D8" s="25"/>
    </row>
    <row r="9" spans="2:4" ht="31.5" customHeight="1">
      <c r="B9" s="61"/>
      <c r="C9" s="26" t="s">
        <v>1701</v>
      </c>
      <c r="D9" s="25" t="s">
        <v>1702</v>
      </c>
    </row>
    <row r="10" spans="2:4" ht="31.5" customHeight="1">
      <c r="B10" s="61"/>
      <c r="C10" s="26" t="s">
        <v>1771</v>
      </c>
      <c r="D10" s="25"/>
    </row>
    <row r="11" spans="2:4" ht="31.5" customHeight="1">
      <c r="B11" s="62"/>
      <c r="C11" s="26" t="s">
        <v>1703</v>
      </c>
      <c r="D11" s="25"/>
    </row>
    <row r="12" spans="2:4" ht="31.5" customHeight="1">
      <c r="B12" s="63" t="s">
        <v>1705</v>
      </c>
      <c r="C12" s="29" t="s">
        <v>1699</v>
      </c>
      <c r="D12" s="30"/>
    </row>
    <row r="13" spans="2:4" ht="31.5" customHeight="1">
      <c r="B13" s="64"/>
      <c r="C13" s="29" t="s">
        <v>1700</v>
      </c>
      <c r="D13" s="30"/>
    </row>
    <row r="14" spans="2:4" ht="31.5" customHeight="1">
      <c r="B14" s="64"/>
      <c r="C14" s="29" t="s">
        <v>1701</v>
      </c>
      <c r="D14" s="30" t="s">
        <v>1702</v>
      </c>
    </row>
    <row r="15" spans="2:4" ht="31.5" customHeight="1">
      <c r="B15" s="64"/>
      <c r="C15" s="29" t="s">
        <v>1771</v>
      </c>
      <c r="D15" s="30"/>
    </row>
    <row r="16" spans="2:4" ht="31.5" customHeight="1">
      <c r="B16" s="65"/>
      <c r="C16" s="29" t="s">
        <v>1703</v>
      </c>
      <c r="D16" s="30"/>
    </row>
    <row r="17" spans="2:4" ht="31.5" customHeight="1">
      <c r="B17" s="60" t="s">
        <v>1708</v>
      </c>
      <c r="C17" s="26" t="s">
        <v>1699</v>
      </c>
      <c r="D17" s="25"/>
    </row>
    <row r="18" spans="2:4" ht="31.5" customHeight="1">
      <c r="B18" s="61"/>
      <c r="C18" s="26" t="s">
        <v>1700</v>
      </c>
      <c r="D18" s="25"/>
    </row>
    <row r="19" spans="2:4" ht="31.5" customHeight="1">
      <c r="B19" s="61"/>
      <c r="C19" s="26" t="s">
        <v>1701</v>
      </c>
      <c r="D19" s="25" t="s">
        <v>1702</v>
      </c>
    </row>
    <row r="20" spans="2:4" ht="31.5" customHeight="1">
      <c r="B20" s="61"/>
      <c r="C20" s="26" t="s">
        <v>1771</v>
      </c>
      <c r="D20" s="25"/>
    </row>
    <row r="21" spans="2:4" ht="31.5" customHeight="1">
      <c r="B21" s="62"/>
      <c r="C21" s="26" t="s">
        <v>1703</v>
      </c>
      <c r="D21" s="25"/>
    </row>
    <row r="22" spans="2:4" ht="31.5" customHeight="1">
      <c r="B22" s="63" t="s">
        <v>1709</v>
      </c>
      <c r="C22" s="29" t="s">
        <v>1699</v>
      </c>
      <c r="D22" s="30"/>
    </row>
    <row r="23" spans="2:4" ht="31.5" customHeight="1">
      <c r="B23" s="64"/>
      <c r="C23" s="29" t="s">
        <v>1700</v>
      </c>
      <c r="D23" s="30"/>
    </row>
    <row r="24" spans="2:4" ht="31.5" customHeight="1">
      <c r="B24" s="64"/>
      <c r="C24" s="29" t="s">
        <v>1701</v>
      </c>
      <c r="D24" s="30" t="s">
        <v>1702</v>
      </c>
    </row>
    <row r="25" spans="2:4" ht="31.5" customHeight="1">
      <c r="B25" s="64"/>
      <c r="C25" s="29" t="s">
        <v>1771</v>
      </c>
      <c r="D25" s="30"/>
    </row>
    <row r="26" spans="2:4" ht="31.5" customHeight="1">
      <c r="B26" s="65"/>
      <c r="C26" s="29" t="s">
        <v>1703</v>
      </c>
      <c r="D26" s="30"/>
    </row>
    <row r="27" spans="2:4" ht="31.5" customHeight="1">
      <c r="B27" s="60" t="s">
        <v>1710</v>
      </c>
      <c r="C27" s="26" t="s">
        <v>1699</v>
      </c>
      <c r="D27" s="25"/>
    </row>
    <row r="28" spans="2:4" ht="31.5" customHeight="1">
      <c r="B28" s="61"/>
      <c r="C28" s="26" t="s">
        <v>1700</v>
      </c>
      <c r="D28" s="25"/>
    </row>
    <row r="29" spans="2:4" ht="31.5" customHeight="1">
      <c r="B29" s="61"/>
      <c r="C29" s="26" t="s">
        <v>1701</v>
      </c>
      <c r="D29" s="25" t="s">
        <v>1702</v>
      </c>
    </row>
    <row r="30" spans="2:4" ht="31.5" customHeight="1">
      <c r="B30" s="61"/>
      <c r="C30" s="26" t="s">
        <v>1771</v>
      </c>
      <c r="D30" s="25"/>
    </row>
    <row r="31" spans="2:4" ht="31.5" customHeight="1">
      <c r="B31" s="62"/>
      <c r="C31" s="26" t="s">
        <v>1703</v>
      </c>
      <c r="D31" s="25"/>
    </row>
    <row r="32" spans="2:4" ht="31.5" customHeight="1">
      <c r="B32" s="63" t="s">
        <v>1711</v>
      </c>
      <c r="C32" s="29" t="s">
        <v>1699</v>
      </c>
      <c r="D32" s="30"/>
    </row>
    <row r="33" spans="2:4" ht="31.5" customHeight="1">
      <c r="B33" s="64"/>
      <c r="C33" s="29" t="s">
        <v>1700</v>
      </c>
      <c r="D33" s="30"/>
    </row>
    <row r="34" spans="2:4" ht="31.5" customHeight="1">
      <c r="B34" s="64"/>
      <c r="C34" s="29" t="s">
        <v>1701</v>
      </c>
      <c r="D34" s="30" t="s">
        <v>1702</v>
      </c>
    </row>
    <row r="35" spans="2:4" ht="31.5" customHeight="1">
      <c r="B35" s="64"/>
      <c r="C35" s="29" t="s">
        <v>1771</v>
      </c>
      <c r="D35" s="30"/>
    </row>
    <row r="36" spans="2:4" ht="31.5" customHeight="1">
      <c r="B36" s="65"/>
      <c r="C36" s="29" t="s">
        <v>1703</v>
      </c>
      <c r="D36" s="30"/>
    </row>
    <row r="37" spans="2:4" ht="31.5" customHeight="1">
      <c r="B37" s="60" t="s">
        <v>1712</v>
      </c>
      <c r="C37" s="26" t="s">
        <v>1699</v>
      </c>
      <c r="D37" s="25"/>
    </row>
    <row r="38" spans="2:4" ht="31.5" customHeight="1">
      <c r="B38" s="61"/>
      <c r="C38" s="26" t="s">
        <v>1700</v>
      </c>
      <c r="D38" s="25"/>
    </row>
    <row r="39" spans="2:4" ht="31.5" customHeight="1">
      <c r="B39" s="61"/>
      <c r="C39" s="26" t="s">
        <v>1701</v>
      </c>
      <c r="D39" s="25" t="s">
        <v>1702</v>
      </c>
    </row>
    <row r="40" spans="2:4" ht="31.5" customHeight="1">
      <c r="B40" s="61"/>
      <c r="C40" s="26" t="s">
        <v>1771</v>
      </c>
      <c r="D40" s="25"/>
    </row>
    <row r="41" spans="2:4" ht="31.5" customHeight="1">
      <c r="B41" s="62"/>
      <c r="C41" s="26" t="s">
        <v>1703</v>
      </c>
      <c r="D41" s="25"/>
    </row>
    <row r="42" spans="2:4" ht="31.5" customHeight="1">
      <c r="B42" s="63" t="s">
        <v>1713</v>
      </c>
      <c r="C42" s="29" t="s">
        <v>1699</v>
      </c>
      <c r="D42" s="30"/>
    </row>
    <row r="43" spans="2:4" ht="31.5" customHeight="1">
      <c r="B43" s="64"/>
      <c r="C43" s="29" t="s">
        <v>1700</v>
      </c>
      <c r="D43" s="30"/>
    </row>
    <row r="44" spans="2:4" ht="31.5" customHeight="1">
      <c r="B44" s="64"/>
      <c r="C44" s="29" t="s">
        <v>1701</v>
      </c>
      <c r="D44" s="30" t="s">
        <v>1702</v>
      </c>
    </row>
    <row r="45" spans="2:4" ht="31.5" customHeight="1">
      <c r="B45" s="64"/>
      <c r="C45" s="29" t="s">
        <v>1771</v>
      </c>
      <c r="D45" s="30"/>
    </row>
    <row r="46" spans="2:4" ht="31.5" customHeight="1">
      <c r="B46" s="65"/>
      <c r="C46" s="29" t="s">
        <v>1703</v>
      </c>
      <c r="D46" s="30"/>
    </row>
    <row r="47" spans="2:4" ht="31.5" customHeight="1">
      <c r="B47" s="60" t="s">
        <v>1714</v>
      </c>
      <c r="C47" s="26" t="s">
        <v>1699</v>
      </c>
      <c r="D47" s="25"/>
    </row>
    <row r="48" spans="2:4" ht="31.5" customHeight="1">
      <c r="B48" s="61"/>
      <c r="C48" s="26" t="s">
        <v>1700</v>
      </c>
      <c r="D48" s="25"/>
    </row>
    <row r="49" spans="2:4" ht="31.5" customHeight="1">
      <c r="B49" s="61"/>
      <c r="C49" s="26" t="s">
        <v>1701</v>
      </c>
      <c r="D49" s="25" t="s">
        <v>1702</v>
      </c>
    </row>
    <row r="50" spans="2:4" ht="31.5" customHeight="1">
      <c r="B50" s="61"/>
      <c r="C50" s="26" t="s">
        <v>1771</v>
      </c>
      <c r="D50" s="25"/>
    </row>
    <row r="51" spans="2:4" ht="31.5" customHeight="1">
      <c r="B51" s="62"/>
      <c r="C51" s="26" t="s">
        <v>1703</v>
      </c>
      <c r="D51" s="25"/>
    </row>
    <row r="52" spans="2:4" ht="31.5" customHeight="1">
      <c r="B52" s="63" t="s">
        <v>1715</v>
      </c>
      <c r="C52" s="29" t="s">
        <v>1699</v>
      </c>
      <c r="D52" s="30"/>
    </row>
    <row r="53" spans="2:4" ht="31.5" customHeight="1">
      <c r="B53" s="64"/>
      <c r="C53" s="29" t="s">
        <v>1700</v>
      </c>
      <c r="D53" s="30"/>
    </row>
    <row r="54" spans="2:4" ht="31.5" customHeight="1">
      <c r="B54" s="64"/>
      <c r="C54" s="29" t="s">
        <v>1701</v>
      </c>
      <c r="D54" s="30" t="s">
        <v>1702</v>
      </c>
    </row>
    <row r="55" spans="2:4" ht="31.5" customHeight="1">
      <c r="B55" s="64"/>
      <c r="C55" s="29" t="s">
        <v>1771</v>
      </c>
      <c r="D55" s="30"/>
    </row>
    <row r="56" spans="2:4" ht="31.5" customHeight="1">
      <c r="B56" s="65"/>
      <c r="C56" s="29" t="s">
        <v>1703</v>
      </c>
      <c r="D56" s="30"/>
    </row>
    <row r="57" spans="2:4" ht="31.5" customHeight="1">
      <c r="B57" s="60" t="s">
        <v>1716</v>
      </c>
      <c r="C57" s="26" t="s">
        <v>1699</v>
      </c>
      <c r="D57" s="25"/>
    </row>
    <row r="58" spans="2:4" ht="31.5" customHeight="1">
      <c r="B58" s="61"/>
      <c r="C58" s="26" t="s">
        <v>1700</v>
      </c>
      <c r="D58" s="25"/>
    </row>
    <row r="59" spans="2:4" ht="31.5" customHeight="1">
      <c r="B59" s="61"/>
      <c r="C59" s="26" t="s">
        <v>1701</v>
      </c>
      <c r="D59" s="25" t="s">
        <v>1702</v>
      </c>
    </row>
    <row r="60" spans="2:4" ht="31.5" customHeight="1">
      <c r="B60" s="61"/>
      <c r="C60" s="26" t="s">
        <v>1771</v>
      </c>
      <c r="D60" s="25"/>
    </row>
    <row r="61" spans="2:4" ht="31.5" customHeight="1">
      <c r="B61" s="62"/>
      <c r="C61" s="26" t="s">
        <v>1703</v>
      </c>
      <c r="D61" s="25"/>
    </row>
    <row r="62" spans="2:4" ht="31.5" customHeight="1">
      <c r="B62" s="63" t="s">
        <v>1717</v>
      </c>
      <c r="C62" s="29" t="s">
        <v>1699</v>
      </c>
      <c r="D62" s="30"/>
    </row>
    <row r="63" spans="2:4" ht="31.5" customHeight="1">
      <c r="B63" s="64"/>
      <c r="C63" s="29" t="s">
        <v>1700</v>
      </c>
      <c r="D63" s="30"/>
    </row>
    <row r="64" spans="2:4" ht="31.5" customHeight="1">
      <c r="B64" s="64"/>
      <c r="C64" s="29" t="s">
        <v>1701</v>
      </c>
      <c r="D64" s="30" t="s">
        <v>1702</v>
      </c>
    </row>
    <row r="65" spans="2:4" ht="31.5" customHeight="1">
      <c r="B65" s="64"/>
      <c r="C65" s="29" t="s">
        <v>1771</v>
      </c>
      <c r="D65" s="30"/>
    </row>
    <row r="66" spans="2:4" ht="31.5" customHeight="1">
      <c r="B66" s="65"/>
      <c r="C66" s="29" t="s">
        <v>1703</v>
      </c>
      <c r="D66" s="30"/>
    </row>
    <row r="67" spans="2:4" ht="31.5" customHeight="1">
      <c r="B67" s="60" t="s">
        <v>1718</v>
      </c>
      <c r="C67" s="26" t="s">
        <v>1699</v>
      </c>
      <c r="D67" s="25"/>
    </row>
    <row r="68" spans="2:4" ht="31.5" customHeight="1">
      <c r="B68" s="61"/>
      <c r="C68" s="26" t="s">
        <v>1700</v>
      </c>
      <c r="D68" s="25"/>
    </row>
    <row r="69" spans="2:4" ht="31.5" customHeight="1">
      <c r="B69" s="61"/>
      <c r="C69" s="26" t="s">
        <v>1701</v>
      </c>
      <c r="D69" s="25" t="s">
        <v>1702</v>
      </c>
    </row>
    <row r="70" spans="2:4" ht="31.5" customHeight="1">
      <c r="B70" s="61"/>
      <c r="C70" s="26" t="s">
        <v>1771</v>
      </c>
      <c r="D70" s="25"/>
    </row>
    <row r="71" spans="2:4" ht="31.5" customHeight="1">
      <c r="B71" s="62"/>
      <c r="C71" s="26" t="s">
        <v>1703</v>
      </c>
      <c r="D71" s="25"/>
    </row>
    <row r="72" spans="2:4" ht="31.5" customHeight="1">
      <c r="B72" s="63" t="s">
        <v>1719</v>
      </c>
      <c r="C72" s="29" t="s">
        <v>1699</v>
      </c>
      <c r="D72" s="30"/>
    </row>
    <row r="73" spans="2:4" ht="31.5" customHeight="1">
      <c r="B73" s="64"/>
      <c r="C73" s="29" t="s">
        <v>1700</v>
      </c>
      <c r="D73" s="30"/>
    </row>
    <row r="74" spans="2:4" ht="31.5" customHeight="1">
      <c r="B74" s="64"/>
      <c r="C74" s="29" t="s">
        <v>1701</v>
      </c>
      <c r="D74" s="30" t="s">
        <v>1702</v>
      </c>
    </row>
    <row r="75" spans="2:4" ht="31.5" customHeight="1">
      <c r="B75" s="64"/>
      <c r="C75" s="29" t="s">
        <v>1771</v>
      </c>
      <c r="D75" s="30"/>
    </row>
    <row r="76" spans="2:4" ht="31.5" customHeight="1">
      <c r="B76" s="65"/>
      <c r="C76" s="29" t="s">
        <v>1703</v>
      </c>
      <c r="D76" s="30"/>
    </row>
    <row r="77" spans="2:4" ht="31.5" customHeight="1">
      <c r="B77" s="60" t="s">
        <v>1720</v>
      </c>
      <c r="C77" s="26" t="s">
        <v>1699</v>
      </c>
      <c r="D77" s="25"/>
    </row>
    <row r="78" spans="2:4" ht="31.5" customHeight="1">
      <c r="B78" s="61"/>
      <c r="C78" s="26" t="s">
        <v>1700</v>
      </c>
      <c r="D78" s="25"/>
    </row>
    <row r="79" spans="2:4" ht="31.5" customHeight="1">
      <c r="B79" s="61"/>
      <c r="C79" s="26" t="s">
        <v>1701</v>
      </c>
      <c r="D79" s="25" t="s">
        <v>1702</v>
      </c>
    </row>
    <row r="80" spans="2:4" ht="31.5" customHeight="1">
      <c r="B80" s="61"/>
      <c r="C80" s="26" t="s">
        <v>1771</v>
      </c>
      <c r="D80" s="25"/>
    </row>
    <row r="81" spans="2:4" ht="31.5" customHeight="1">
      <c r="B81" s="62"/>
      <c r="C81" s="26" t="s">
        <v>1703</v>
      </c>
      <c r="D81" s="25"/>
    </row>
    <row r="82" spans="2:4" ht="31.5" customHeight="1">
      <c r="B82" s="63" t="s">
        <v>1721</v>
      </c>
      <c r="C82" s="29" t="s">
        <v>1699</v>
      </c>
      <c r="D82" s="30"/>
    </row>
    <row r="83" spans="2:4" ht="31.5" customHeight="1">
      <c r="B83" s="64"/>
      <c r="C83" s="29" t="s">
        <v>1700</v>
      </c>
      <c r="D83" s="30"/>
    </row>
    <row r="84" spans="2:4" ht="31.5" customHeight="1">
      <c r="B84" s="64"/>
      <c r="C84" s="29" t="s">
        <v>1701</v>
      </c>
      <c r="D84" s="30" t="s">
        <v>1702</v>
      </c>
    </row>
    <row r="85" spans="2:4" ht="31.5" customHeight="1">
      <c r="B85" s="64"/>
      <c r="C85" s="29" t="s">
        <v>1771</v>
      </c>
      <c r="D85" s="30"/>
    </row>
    <row r="86" spans="2:4" ht="31.5" customHeight="1">
      <c r="B86" s="65"/>
      <c r="C86" s="29" t="s">
        <v>1703</v>
      </c>
      <c r="D86" s="30"/>
    </row>
    <row r="87" spans="2:4" ht="31.5" customHeight="1">
      <c r="B87" s="60" t="s">
        <v>1722</v>
      </c>
      <c r="C87" s="26" t="s">
        <v>1699</v>
      </c>
      <c r="D87" s="25"/>
    </row>
    <row r="88" spans="2:4" ht="31.5" customHeight="1">
      <c r="B88" s="61"/>
      <c r="C88" s="26" t="s">
        <v>1700</v>
      </c>
      <c r="D88" s="25"/>
    </row>
    <row r="89" spans="2:4" ht="31.5" customHeight="1">
      <c r="B89" s="61"/>
      <c r="C89" s="26" t="s">
        <v>1701</v>
      </c>
      <c r="D89" s="25" t="s">
        <v>1702</v>
      </c>
    </row>
    <row r="90" spans="2:4" ht="31.5" customHeight="1">
      <c r="B90" s="61"/>
      <c r="C90" s="26" t="s">
        <v>1771</v>
      </c>
      <c r="D90" s="25"/>
    </row>
    <row r="91" spans="2:4" ht="31.5" customHeight="1">
      <c r="B91" s="62"/>
      <c r="C91" s="26" t="s">
        <v>1703</v>
      </c>
      <c r="D91" s="25"/>
    </row>
    <row r="92" spans="2:4" ht="31.5" customHeight="1">
      <c r="B92" s="63" t="s">
        <v>1723</v>
      </c>
      <c r="C92" s="29" t="s">
        <v>1699</v>
      </c>
      <c r="D92" s="30"/>
    </row>
    <row r="93" spans="2:4" ht="31.5" customHeight="1">
      <c r="B93" s="64"/>
      <c r="C93" s="29" t="s">
        <v>1700</v>
      </c>
      <c r="D93" s="30"/>
    </row>
    <row r="94" spans="2:4" ht="31.5" customHeight="1">
      <c r="B94" s="64"/>
      <c r="C94" s="29" t="s">
        <v>1701</v>
      </c>
      <c r="D94" s="30" t="s">
        <v>1702</v>
      </c>
    </row>
    <row r="95" spans="2:4" ht="31.5" customHeight="1">
      <c r="B95" s="64"/>
      <c r="C95" s="29" t="s">
        <v>1771</v>
      </c>
      <c r="D95" s="30"/>
    </row>
    <row r="96" spans="2:4" ht="31.5" customHeight="1">
      <c r="B96" s="65"/>
      <c r="C96" s="29" t="s">
        <v>1703</v>
      </c>
      <c r="D96" s="30"/>
    </row>
    <row r="97" spans="2:4" ht="31.5" customHeight="1">
      <c r="B97" s="60" t="s">
        <v>1724</v>
      </c>
      <c r="C97" s="26" t="s">
        <v>1699</v>
      </c>
      <c r="D97" s="25"/>
    </row>
    <row r="98" spans="2:4" ht="31.5" customHeight="1">
      <c r="B98" s="61"/>
      <c r="C98" s="26" t="s">
        <v>1700</v>
      </c>
      <c r="D98" s="25"/>
    </row>
    <row r="99" spans="2:4" ht="31.5" customHeight="1">
      <c r="B99" s="61"/>
      <c r="C99" s="26" t="s">
        <v>1701</v>
      </c>
      <c r="D99" s="25" t="s">
        <v>1702</v>
      </c>
    </row>
    <row r="100" spans="2:4" ht="31.5" customHeight="1">
      <c r="B100" s="61"/>
      <c r="C100" s="26" t="s">
        <v>1771</v>
      </c>
      <c r="D100" s="25"/>
    </row>
    <row r="101" spans="2:4" ht="31.5" customHeight="1">
      <c r="B101" s="62"/>
      <c r="C101" s="26" t="s">
        <v>1703</v>
      </c>
      <c r="D101" s="25"/>
    </row>
    <row r="102" spans="2:4" ht="31.5" customHeight="1">
      <c r="B102" s="63" t="s">
        <v>1725</v>
      </c>
      <c r="C102" s="29" t="s">
        <v>1699</v>
      </c>
      <c r="D102" s="30"/>
    </row>
    <row r="103" spans="2:4" ht="31.5" customHeight="1">
      <c r="B103" s="64"/>
      <c r="C103" s="29" t="s">
        <v>1700</v>
      </c>
      <c r="D103" s="30"/>
    </row>
    <row r="104" spans="2:4" ht="31.5" customHeight="1">
      <c r="B104" s="64"/>
      <c r="C104" s="29" t="s">
        <v>1701</v>
      </c>
      <c r="D104" s="30" t="s">
        <v>1702</v>
      </c>
    </row>
    <row r="105" spans="2:4" ht="31.5" customHeight="1">
      <c r="B105" s="64"/>
      <c r="C105" s="29" t="s">
        <v>1771</v>
      </c>
      <c r="D105" s="30"/>
    </row>
    <row r="106" spans="2:4" ht="31.5" customHeight="1">
      <c r="B106" s="65"/>
      <c r="C106" s="29" t="s">
        <v>1703</v>
      </c>
      <c r="D106" s="30"/>
    </row>
    <row r="107" spans="2:4" ht="31.5" customHeight="1">
      <c r="B107" s="60" t="s">
        <v>1726</v>
      </c>
      <c r="C107" s="26" t="s">
        <v>1699</v>
      </c>
      <c r="D107" s="25"/>
    </row>
    <row r="108" spans="2:4" ht="31.5" customHeight="1">
      <c r="B108" s="61"/>
      <c r="C108" s="26" t="s">
        <v>1700</v>
      </c>
      <c r="D108" s="25"/>
    </row>
    <row r="109" spans="2:4" ht="31.5" customHeight="1">
      <c r="B109" s="61"/>
      <c r="C109" s="26" t="s">
        <v>1701</v>
      </c>
      <c r="D109" s="25" t="s">
        <v>1702</v>
      </c>
    </row>
    <row r="110" spans="2:4" ht="31.5" customHeight="1">
      <c r="B110" s="61"/>
      <c r="C110" s="26" t="s">
        <v>1771</v>
      </c>
      <c r="D110" s="25"/>
    </row>
    <row r="111" spans="2:4" ht="31.5" customHeight="1">
      <c r="B111" s="62"/>
      <c r="C111" s="26" t="s">
        <v>1703</v>
      </c>
      <c r="D111" s="25"/>
    </row>
    <row r="112" spans="2:4" ht="31.5" customHeight="1">
      <c r="B112" s="63" t="s">
        <v>1727</v>
      </c>
      <c r="C112" s="29" t="s">
        <v>1699</v>
      </c>
      <c r="D112" s="30"/>
    </row>
    <row r="113" spans="2:4" ht="31.5" customHeight="1">
      <c r="B113" s="64"/>
      <c r="C113" s="29" t="s">
        <v>1700</v>
      </c>
      <c r="D113" s="30"/>
    </row>
    <row r="114" spans="2:4" ht="31.5" customHeight="1">
      <c r="B114" s="64"/>
      <c r="C114" s="29" t="s">
        <v>1701</v>
      </c>
      <c r="D114" s="30" t="s">
        <v>1702</v>
      </c>
    </row>
    <row r="115" spans="2:4" ht="31.5" customHeight="1">
      <c r="B115" s="64"/>
      <c r="C115" s="29" t="s">
        <v>1771</v>
      </c>
      <c r="D115" s="30"/>
    </row>
    <row r="116" spans="2:4" ht="31.5" customHeight="1">
      <c r="B116" s="65"/>
      <c r="C116" s="29" t="s">
        <v>1703</v>
      </c>
      <c r="D116" s="30"/>
    </row>
    <row r="117" spans="2:4" ht="31.5" customHeight="1">
      <c r="B117" s="60" t="s">
        <v>1728</v>
      </c>
      <c r="C117" s="26" t="s">
        <v>1699</v>
      </c>
      <c r="D117" s="25"/>
    </row>
    <row r="118" spans="2:4" ht="31.5" customHeight="1">
      <c r="B118" s="61"/>
      <c r="C118" s="26" t="s">
        <v>1700</v>
      </c>
      <c r="D118" s="25"/>
    </row>
    <row r="119" spans="2:4" ht="31.5" customHeight="1">
      <c r="B119" s="61"/>
      <c r="C119" s="26" t="s">
        <v>1701</v>
      </c>
      <c r="D119" s="25" t="s">
        <v>1702</v>
      </c>
    </row>
    <row r="120" spans="2:4" ht="31.5" customHeight="1">
      <c r="B120" s="61"/>
      <c r="C120" s="26" t="s">
        <v>1771</v>
      </c>
      <c r="D120" s="25"/>
    </row>
    <row r="121" spans="2:4" ht="31.5" customHeight="1">
      <c r="B121" s="62"/>
      <c r="C121" s="26" t="s">
        <v>1703</v>
      </c>
      <c r="D121" s="25"/>
    </row>
    <row r="122" spans="2:4" ht="31.5" customHeight="1">
      <c r="B122" s="63" t="s">
        <v>1729</v>
      </c>
      <c r="C122" s="29" t="s">
        <v>1699</v>
      </c>
      <c r="D122" s="30"/>
    </row>
    <row r="123" spans="2:4" ht="31.5" customHeight="1">
      <c r="B123" s="64"/>
      <c r="C123" s="29" t="s">
        <v>1700</v>
      </c>
      <c r="D123" s="30"/>
    </row>
    <row r="124" spans="2:4" ht="31.5" customHeight="1">
      <c r="B124" s="64"/>
      <c r="C124" s="29" t="s">
        <v>1701</v>
      </c>
      <c r="D124" s="30" t="s">
        <v>1702</v>
      </c>
    </row>
    <row r="125" spans="2:4" ht="31.5" customHeight="1">
      <c r="B125" s="64"/>
      <c r="C125" s="29" t="s">
        <v>1771</v>
      </c>
      <c r="D125" s="30"/>
    </row>
    <row r="126" spans="2:4" ht="31.5" customHeight="1">
      <c r="B126" s="65"/>
      <c r="C126" s="29" t="s">
        <v>1703</v>
      </c>
      <c r="D126" s="30"/>
    </row>
    <row r="127" spans="2:4" ht="31.5" customHeight="1">
      <c r="B127" s="60" t="s">
        <v>1730</v>
      </c>
      <c r="C127" s="26" t="s">
        <v>1699</v>
      </c>
      <c r="D127" s="25"/>
    </row>
    <row r="128" spans="2:4" ht="31.5" customHeight="1">
      <c r="B128" s="61"/>
      <c r="C128" s="26" t="s">
        <v>1700</v>
      </c>
      <c r="D128" s="25"/>
    </row>
    <row r="129" spans="2:4" ht="31.5" customHeight="1">
      <c r="B129" s="61"/>
      <c r="C129" s="26" t="s">
        <v>1701</v>
      </c>
      <c r="D129" s="25" t="s">
        <v>1702</v>
      </c>
    </row>
    <row r="130" spans="2:4" ht="31.5" customHeight="1">
      <c r="B130" s="61"/>
      <c r="C130" s="26" t="s">
        <v>1771</v>
      </c>
      <c r="D130" s="25"/>
    </row>
    <row r="131" spans="2:4" ht="31.5" customHeight="1">
      <c r="B131" s="62"/>
      <c r="C131" s="26" t="s">
        <v>1703</v>
      </c>
      <c r="D131" s="25"/>
    </row>
    <row r="132" spans="2:4" ht="31.5" customHeight="1">
      <c r="B132" s="63" t="s">
        <v>1731</v>
      </c>
      <c r="C132" s="29" t="s">
        <v>1699</v>
      </c>
      <c r="D132" s="30"/>
    </row>
    <row r="133" spans="2:4" ht="31.5" customHeight="1">
      <c r="B133" s="64"/>
      <c r="C133" s="29" t="s">
        <v>1700</v>
      </c>
      <c r="D133" s="30"/>
    </row>
    <row r="134" spans="2:4" ht="31.5" customHeight="1">
      <c r="B134" s="64"/>
      <c r="C134" s="29" t="s">
        <v>1701</v>
      </c>
      <c r="D134" s="30" t="s">
        <v>1702</v>
      </c>
    </row>
    <row r="135" spans="2:4" ht="31.5" customHeight="1">
      <c r="B135" s="64"/>
      <c r="C135" s="29" t="s">
        <v>1771</v>
      </c>
      <c r="D135" s="30"/>
    </row>
    <row r="136" spans="2:4" ht="31.5" customHeight="1">
      <c r="B136" s="65"/>
      <c r="C136" s="29" t="s">
        <v>1703</v>
      </c>
      <c r="D136" s="30"/>
    </row>
    <row r="137" spans="2:4" ht="31.5" customHeight="1">
      <c r="B137" s="60" t="s">
        <v>1732</v>
      </c>
      <c r="C137" s="26" t="s">
        <v>1699</v>
      </c>
      <c r="D137" s="25"/>
    </row>
    <row r="138" spans="2:4" ht="31.5" customHeight="1">
      <c r="B138" s="61"/>
      <c r="C138" s="26" t="s">
        <v>1700</v>
      </c>
      <c r="D138" s="25"/>
    </row>
    <row r="139" spans="2:4" ht="31.5" customHeight="1">
      <c r="B139" s="61"/>
      <c r="C139" s="26" t="s">
        <v>1701</v>
      </c>
      <c r="D139" s="25" t="s">
        <v>1702</v>
      </c>
    </row>
    <row r="140" spans="2:4" ht="31.5" customHeight="1">
      <c r="B140" s="61"/>
      <c r="C140" s="26" t="s">
        <v>1771</v>
      </c>
      <c r="D140" s="25"/>
    </row>
    <row r="141" spans="2:4" ht="31.5" customHeight="1">
      <c r="B141" s="62"/>
      <c r="C141" s="26" t="s">
        <v>1703</v>
      </c>
      <c r="D141" s="25"/>
    </row>
    <row r="142" spans="2:4" ht="31.5" customHeight="1">
      <c r="B142" s="63" t="s">
        <v>1733</v>
      </c>
      <c r="C142" s="29" t="s">
        <v>1699</v>
      </c>
      <c r="D142" s="30"/>
    </row>
    <row r="143" spans="2:4" ht="31.5" customHeight="1">
      <c r="B143" s="64"/>
      <c r="C143" s="29" t="s">
        <v>1700</v>
      </c>
      <c r="D143" s="30"/>
    </row>
    <row r="144" spans="2:4" ht="31.5" customHeight="1">
      <c r="B144" s="64"/>
      <c r="C144" s="29" t="s">
        <v>1701</v>
      </c>
      <c r="D144" s="30" t="s">
        <v>1702</v>
      </c>
    </row>
    <row r="145" spans="2:4" ht="31.5" customHeight="1">
      <c r="B145" s="64"/>
      <c r="C145" s="29" t="s">
        <v>1771</v>
      </c>
      <c r="D145" s="30"/>
    </row>
    <row r="146" spans="2:4" ht="31.5" customHeight="1">
      <c r="B146" s="65"/>
      <c r="C146" s="29" t="s">
        <v>1703</v>
      </c>
      <c r="D146" s="30"/>
    </row>
    <row r="147" spans="2:4" ht="31.5" customHeight="1">
      <c r="B147" s="60" t="s">
        <v>1734</v>
      </c>
      <c r="C147" s="26" t="s">
        <v>1699</v>
      </c>
      <c r="D147" s="25"/>
    </row>
    <row r="148" spans="2:4" ht="31.5" customHeight="1">
      <c r="B148" s="61"/>
      <c r="C148" s="26" t="s">
        <v>1700</v>
      </c>
      <c r="D148" s="25"/>
    </row>
    <row r="149" spans="2:4" ht="31.5" customHeight="1">
      <c r="B149" s="61"/>
      <c r="C149" s="26" t="s">
        <v>1701</v>
      </c>
      <c r="D149" s="25" t="s">
        <v>1702</v>
      </c>
    </row>
    <row r="150" spans="2:4" ht="31.5" customHeight="1">
      <c r="B150" s="61"/>
      <c r="C150" s="26" t="s">
        <v>1771</v>
      </c>
      <c r="D150" s="25"/>
    </row>
    <row r="151" spans="2:4" ht="31.5" customHeight="1">
      <c r="B151" s="62"/>
      <c r="C151" s="26" t="s">
        <v>1703</v>
      </c>
      <c r="D151" s="25"/>
    </row>
    <row r="152" spans="2:4" ht="31.5" customHeight="1">
      <c r="B152" s="63" t="s">
        <v>1735</v>
      </c>
      <c r="C152" s="29" t="s">
        <v>1699</v>
      </c>
      <c r="D152" s="30"/>
    </row>
    <row r="153" spans="2:4" ht="31.5" customHeight="1">
      <c r="B153" s="64"/>
      <c r="C153" s="29" t="s">
        <v>1700</v>
      </c>
      <c r="D153" s="30"/>
    </row>
    <row r="154" spans="2:4" ht="31.5" customHeight="1">
      <c r="B154" s="64"/>
      <c r="C154" s="29" t="s">
        <v>1701</v>
      </c>
      <c r="D154" s="30" t="s">
        <v>1702</v>
      </c>
    </row>
    <row r="155" spans="2:4" ht="31.5" customHeight="1">
      <c r="B155" s="64"/>
      <c r="C155" s="29" t="s">
        <v>1771</v>
      </c>
      <c r="D155" s="30"/>
    </row>
    <row r="156" spans="2:4" ht="31.5" customHeight="1">
      <c r="B156" s="65"/>
      <c r="C156" s="29" t="s">
        <v>1703</v>
      </c>
      <c r="D156" s="30"/>
    </row>
    <row r="157" spans="2:4" ht="31.5" customHeight="1">
      <c r="B157" s="60" t="s">
        <v>1736</v>
      </c>
      <c r="C157" s="26" t="s">
        <v>1699</v>
      </c>
      <c r="D157" s="25"/>
    </row>
    <row r="158" spans="2:4" ht="31.5" customHeight="1">
      <c r="B158" s="61"/>
      <c r="C158" s="26" t="s">
        <v>1700</v>
      </c>
      <c r="D158" s="25"/>
    </row>
    <row r="159" spans="2:4" ht="31.5" customHeight="1">
      <c r="B159" s="61"/>
      <c r="C159" s="26" t="s">
        <v>1701</v>
      </c>
      <c r="D159" s="25" t="s">
        <v>1702</v>
      </c>
    </row>
    <row r="160" spans="2:4" ht="31.5" customHeight="1">
      <c r="B160" s="61"/>
      <c r="C160" s="26" t="s">
        <v>1771</v>
      </c>
      <c r="D160" s="25"/>
    </row>
    <row r="161" spans="2:4" ht="31.5" customHeight="1">
      <c r="B161" s="62"/>
      <c r="C161" s="26" t="s">
        <v>1703</v>
      </c>
      <c r="D161" s="25"/>
    </row>
    <row r="162" spans="2:4" ht="31.5" customHeight="1">
      <c r="B162" s="63" t="s">
        <v>1737</v>
      </c>
      <c r="C162" s="29" t="s">
        <v>1699</v>
      </c>
      <c r="D162" s="30"/>
    </row>
    <row r="163" spans="2:4" ht="31.5" customHeight="1">
      <c r="B163" s="64"/>
      <c r="C163" s="29" t="s">
        <v>1700</v>
      </c>
      <c r="D163" s="30"/>
    </row>
    <row r="164" spans="2:4" ht="31.5" customHeight="1">
      <c r="B164" s="64"/>
      <c r="C164" s="29" t="s">
        <v>1701</v>
      </c>
      <c r="D164" s="30" t="s">
        <v>1702</v>
      </c>
    </row>
    <row r="165" spans="2:4" ht="31.5" customHeight="1">
      <c r="B165" s="64"/>
      <c r="C165" s="29" t="s">
        <v>1771</v>
      </c>
      <c r="D165" s="30"/>
    </row>
    <row r="166" spans="2:4" ht="31.5" customHeight="1">
      <c r="B166" s="65"/>
      <c r="C166" s="29" t="s">
        <v>1703</v>
      </c>
      <c r="D166" s="30"/>
    </row>
    <row r="167" spans="2:4" ht="31.5" customHeight="1">
      <c r="B167" s="60" t="s">
        <v>1738</v>
      </c>
      <c r="C167" s="26" t="s">
        <v>1699</v>
      </c>
      <c r="D167" s="25"/>
    </row>
    <row r="168" spans="2:4" ht="31.5" customHeight="1">
      <c r="B168" s="61"/>
      <c r="C168" s="26" t="s">
        <v>1700</v>
      </c>
      <c r="D168" s="25"/>
    </row>
    <row r="169" spans="2:4" ht="31.5" customHeight="1">
      <c r="B169" s="61"/>
      <c r="C169" s="26" t="s">
        <v>1701</v>
      </c>
      <c r="D169" s="25" t="s">
        <v>1702</v>
      </c>
    </row>
    <row r="170" spans="2:4" ht="31.5" customHeight="1">
      <c r="B170" s="61"/>
      <c r="C170" s="26" t="s">
        <v>1771</v>
      </c>
      <c r="D170" s="25"/>
    </row>
    <row r="171" spans="2:4" ht="31.5" customHeight="1">
      <c r="B171" s="62"/>
      <c r="C171" s="26" t="s">
        <v>1703</v>
      </c>
      <c r="D171" s="25"/>
    </row>
    <row r="172" spans="2:4" ht="31.5" customHeight="1">
      <c r="B172" s="63" t="s">
        <v>1739</v>
      </c>
      <c r="C172" s="29" t="s">
        <v>1699</v>
      </c>
      <c r="D172" s="30"/>
    </row>
    <row r="173" spans="2:4" ht="31.5" customHeight="1">
      <c r="B173" s="64"/>
      <c r="C173" s="29" t="s">
        <v>1700</v>
      </c>
      <c r="D173" s="30"/>
    </row>
    <row r="174" spans="2:4" ht="31.5" customHeight="1">
      <c r="B174" s="64"/>
      <c r="C174" s="29" t="s">
        <v>1701</v>
      </c>
      <c r="D174" s="30" t="s">
        <v>1702</v>
      </c>
    </row>
    <row r="175" spans="2:4" ht="31.5" customHeight="1">
      <c r="B175" s="64"/>
      <c r="C175" s="29" t="s">
        <v>1771</v>
      </c>
      <c r="D175" s="30"/>
    </row>
    <row r="176" spans="2:4" ht="31.5" customHeight="1">
      <c r="B176" s="65"/>
      <c r="C176" s="29" t="s">
        <v>1703</v>
      </c>
      <c r="D176" s="30"/>
    </row>
    <row r="177" spans="2:4" ht="31.5" customHeight="1">
      <c r="B177" s="60" t="s">
        <v>1740</v>
      </c>
      <c r="C177" s="26" t="s">
        <v>1699</v>
      </c>
      <c r="D177" s="25"/>
    </row>
    <row r="178" spans="2:4" ht="31.5" customHeight="1">
      <c r="B178" s="61"/>
      <c r="C178" s="26" t="s">
        <v>1700</v>
      </c>
      <c r="D178" s="25"/>
    </row>
    <row r="179" spans="2:4" ht="31.5" customHeight="1">
      <c r="B179" s="61"/>
      <c r="C179" s="26" t="s">
        <v>1701</v>
      </c>
      <c r="D179" s="25" t="s">
        <v>1702</v>
      </c>
    </row>
    <row r="180" spans="2:4" ht="31.5" customHeight="1">
      <c r="B180" s="61"/>
      <c r="C180" s="26" t="s">
        <v>1771</v>
      </c>
      <c r="D180" s="25"/>
    </row>
    <row r="181" spans="2:4" ht="31.5" customHeight="1">
      <c r="B181" s="62"/>
      <c r="C181" s="26" t="s">
        <v>1703</v>
      </c>
      <c r="D181" s="25"/>
    </row>
    <row r="182" spans="2:4" ht="31.5" customHeight="1">
      <c r="B182" s="63" t="s">
        <v>1741</v>
      </c>
      <c r="C182" s="29" t="s">
        <v>1699</v>
      </c>
      <c r="D182" s="30"/>
    </row>
    <row r="183" spans="2:4" ht="31.5" customHeight="1">
      <c r="B183" s="64"/>
      <c r="C183" s="29" t="s">
        <v>1700</v>
      </c>
      <c r="D183" s="30"/>
    </row>
    <row r="184" spans="2:4" ht="31.5" customHeight="1">
      <c r="B184" s="64"/>
      <c r="C184" s="29" t="s">
        <v>1701</v>
      </c>
      <c r="D184" s="30" t="s">
        <v>1702</v>
      </c>
    </row>
    <row r="185" spans="2:4" ht="31.5" customHeight="1">
      <c r="B185" s="64"/>
      <c r="C185" s="29" t="s">
        <v>1771</v>
      </c>
      <c r="D185" s="30"/>
    </row>
    <row r="186" spans="2:4" ht="31.5" customHeight="1">
      <c r="B186" s="65"/>
      <c r="C186" s="29" t="s">
        <v>1703</v>
      </c>
      <c r="D186" s="30"/>
    </row>
    <row r="187" spans="2:4" ht="31.5" customHeight="1">
      <c r="B187" s="60" t="s">
        <v>1742</v>
      </c>
      <c r="C187" s="26" t="s">
        <v>1699</v>
      </c>
      <c r="D187" s="25"/>
    </row>
    <row r="188" spans="2:4" ht="31.5" customHeight="1">
      <c r="B188" s="61"/>
      <c r="C188" s="26" t="s">
        <v>1700</v>
      </c>
      <c r="D188" s="25"/>
    </row>
    <row r="189" spans="2:4" ht="31.5" customHeight="1">
      <c r="B189" s="61"/>
      <c r="C189" s="26" t="s">
        <v>1701</v>
      </c>
      <c r="D189" s="25" t="s">
        <v>1702</v>
      </c>
    </row>
    <row r="190" spans="2:4" ht="31.5" customHeight="1">
      <c r="B190" s="61"/>
      <c r="C190" s="26" t="s">
        <v>1771</v>
      </c>
      <c r="D190" s="25"/>
    </row>
    <row r="191" spans="2:4" ht="31.5" customHeight="1">
      <c r="B191" s="62"/>
      <c r="C191" s="26" t="s">
        <v>1703</v>
      </c>
      <c r="D191" s="25"/>
    </row>
    <row r="192" spans="2:4" ht="31.5" customHeight="1">
      <c r="B192" s="63" t="s">
        <v>1743</v>
      </c>
      <c r="C192" s="29" t="s">
        <v>1699</v>
      </c>
      <c r="D192" s="30"/>
    </row>
    <row r="193" spans="2:4" ht="31.5" customHeight="1">
      <c r="B193" s="64"/>
      <c r="C193" s="29" t="s">
        <v>1700</v>
      </c>
      <c r="D193" s="30"/>
    </row>
    <row r="194" spans="2:4" ht="31.5" customHeight="1">
      <c r="B194" s="64"/>
      <c r="C194" s="29" t="s">
        <v>1701</v>
      </c>
      <c r="D194" s="30" t="s">
        <v>1702</v>
      </c>
    </row>
    <row r="195" spans="2:4" ht="31.5" customHeight="1">
      <c r="B195" s="64"/>
      <c r="C195" s="29" t="s">
        <v>1771</v>
      </c>
      <c r="D195" s="30"/>
    </row>
    <row r="196" spans="2:4" ht="31.5" customHeight="1">
      <c r="B196" s="65"/>
      <c r="C196" s="29" t="s">
        <v>1703</v>
      </c>
      <c r="D196" s="30"/>
    </row>
    <row r="197" spans="2:4" ht="31.5" customHeight="1">
      <c r="B197" s="60" t="s">
        <v>1744</v>
      </c>
      <c r="C197" s="26" t="s">
        <v>1699</v>
      </c>
      <c r="D197" s="25"/>
    </row>
    <row r="198" spans="2:4" ht="31.5" customHeight="1">
      <c r="B198" s="61"/>
      <c r="C198" s="26" t="s">
        <v>1700</v>
      </c>
      <c r="D198" s="25"/>
    </row>
    <row r="199" spans="2:4" ht="31.5" customHeight="1">
      <c r="B199" s="61"/>
      <c r="C199" s="26" t="s">
        <v>1701</v>
      </c>
      <c r="D199" s="25" t="s">
        <v>1702</v>
      </c>
    </row>
    <row r="200" spans="2:4" ht="31.5" customHeight="1">
      <c r="B200" s="61"/>
      <c r="C200" s="26" t="s">
        <v>1771</v>
      </c>
      <c r="D200" s="25"/>
    </row>
    <row r="201" spans="2:4" ht="31.5" customHeight="1">
      <c r="B201" s="62"/>
      <c r="C201" s="26" t="s">
        <v>1703</v>
      </c>
      <c r="D201" s="25"/>
    </row>
    <row r="202" spans="2:4" ht="31.5" customHeight="1">
      <c r="B202" s="63" t="s">
        <v>1745</v>
      </c>
      <c r="C202" s="29" t="s">
        <v>1699</v>
      </c>
      <c r="D202" s="30"/>
    </row>
    <row r="203" spans="2:4" ht="31.5" customHeight="1">
      <c r="B203" s="64"/>
      <c r="C203" s="29" t="s">
        <v>1700</v>
      </c>
      <c r="D203" s="30"/>
    </row>
    <row r="204" spans="2:4" ht="31.5" customHeight="1">
      <c r="B204" s="64"/>
      <c r="C204" s="29" t="s">
        <v>1701</v>
      </c>
      <c r="D204" s="30" t="s">
        <v>1702</v>
      </c>
    </row>
    <row r="205" spans="2:4" ht="31.5" customHeight="1">
      <c r="B205" s="64"/>
      <c r="C205" s="29" t="s">
        <v>1771</v>
      </c>
      <c r="D205" s="30"/>
    </row>
    <row r="206" spans="2:4" ht="31.5" customHeight="1">
      <c r="B206" s="65"/>
      <c r="C206" s="29" t="s">
        <v>1703</v>
      </c>
      <c r="D206" s="30"/>
    </row>
    <row r="207" spans="2:4" ht="31.5" customHeight="1">
      <c r="B207" s="60" t="s">
        <v>1746</v>
      </c>
      <c r="C207" s="26" t="s">
        <v>1699</v>
      </c>
      <c r="D207" s="25"/>
    </row>
    <row r="208" spans="2:4" ht="31.5" customHeight="1">
      <c r="B208" s="61"/>
      <c r="C208" s="26" t="s">
        <v>1700</v>
      </c>
      <c r="D208" s="25"/>
    </row>
    <row r="209" spans="2:4" ht="31.5" customHeight="1">
      <c r="B209" s="61"/>
      <c r="C209" s="26" t="s">
        <v>1701</v>
      </c>
      <c r="D209" s="25" t="s">
        <v>1702</v>
      </c>
    </row>
    <row r="210" spans="2:4" ht="31.5" customHeight="1">
      <c r="B210" s="61"/>
      <c r="C210" s="26" t="s">
        <v>1771</v>
      </c>
      <c r="D210" s="25"/>
    </row>
    <row r="211" spans="2:4" ht="31.5" customHeight="1">
      <c r="B211" s="62"/>
      <c r="C211" s="26" t="s">
        <v>1703</v>
      </c>
      <c r="D211" s="25"/>
    </row>
    <row r="212" spans="2:4" ht="31.5" customHeight="1">
      <c r="B212" s="63" t="s">
        <v>1747</v>
      </c>
      <c r="C212" s="29" t="s">
        <v>1699</v>
      </c>
      <c r="D212" s="30"/>
    </row>
    <row r="213" spans="2:4" ht="31.5" customHeight="1">
      <c r="B213" s="64"/>
      <c r="C213" s="29" t="s">
        <v>1700</v>
      </c>
      <c r="D213" s="30"/>
    </row>
    <row r="214" spans="2:4" ht="31.5" customHeight="1">
      <c r="B214" s="64"/>
      <c r="C214" s="29" t="s">
        <v>1701</v>
      </c>
      <c r="D214" s="30" t="s">
        <v>1702</v>
      </c>
    </row>
    <row r="215" spans="2:4" ht="31.5" customHeight="1">
      <c r="B215" s="64"/>
      <c r="C215" s="29" t="s">
        <v>1771</v>
      </c>
      <c r="D215" s="30"/>
    </row>
    <row r="216" spans="2:4" ht="31.5" customHeight="1">
      <c r="B216" s="65"/>
      <c r="C216" s="29" t="s">
        <v>1703</v>
      </c>
      <c r="D216" s="30"/>
    </row>
    <row r="217" spans="2:4" ht="31.5" customHeight="1">
      <c r="B217" s="60" t="s">
        <v>1748</v>
      </c>
      <c r="C217" s="26" t="s">
        <v>1699</v>
      </c>
      <c r="D217" s="25"/>
    </row>
    <row r="218" spans="2:4" ht="31.5" customHeight="1">
      <c r="B218" s="61"/>
      <c r="C218" s="26" t="s">
        <v>1700</v>
      </c>
      <c r="D218" s="25"/>
    </row>
    <row r="219" spans="2:4" ht="31.5" customHeight="1">
      <c r="B219" s="61"/>
      <c r="C219" s="26" t="s">
        <v>1701</v>
      </c>
      <c r="D219" s="25" t="s">
        <v>1702</v>
      </c>
    </row>
    <row r="220" spans="2:4" ht="31.5" customHeight="1">
      <c r="B220" s="61"/>
      <c r="C220" s="26" t="s">
        <v>1771</v>
      </c>
      <c r="D220" s="25"/>
    </row>
    <row r="221" spans="2:4" ht="31.5" customHeight="1">
      <c r="B221" s="62"/>
      <c r="C221" s="26" t="s">
        <v>1703</v>
      </c>
      <c r="D221" s="25"/>
    </row>
    <row r="222" spans="2:4" ht="31.5" customHeight="1">
      <c r="B222" s="63" t="s">
        <v>1749</v>
      </c>
      <c r="C222" s="29" t="s">
        <v>1699</v>
      </c>
      <c r="D222" s="30"/>
    </row>
    <row r="223" spans="2:4" ht="31.5" customHeight="1">
      <c r="B223" s="64"/>
      <c r="C223" s="29" t="s">
        <v>1700</v>
      </c>
      <c r="D223" s="30"/>
    </row>
    <row r="224" spans="2:4" ht="31.5" customHeight="1">
      <c r="B224" s="64"/>
      <c r="C224" s="29" t="s">
        <v>1701</v>
      </c>
      <c r="D224" s="30" t="s">
        <v>1702</v>
      </c>
    </row>
    <row r="225" spans="2:4" ht="31.5" customHeight="1">
      <c r="B225" s="64"/>
      <c r="C225" s="29" t="s">
        <v>1771</v>
      </c>
      <c r="D225" s="30"/>
    </row>
    <row r="226" spans="2:4" ht="31.5" customHeight="1">
      <c r="B226" s="65"/>
      <c r="C226" s="29" t="s">
        <v>1703</v>
      </c>
      <c r="D226" s="30"/>
    </row>
    <row r="227" spans="2:4" ht="31.5" customHeight="1">
      <c r="B227" s="60" t="s">
        <v>1750</v>
      </c>
      <c r="C227" s="26" t="s">
        <v>1699</v>
      </c>
      <c r="D227" s="25"/>
    </row>
    <row r="228" spans="2:4" ht="31.5" customHeight="1">
      <c r="B228" s="61"/>
      <c r="C228" s="26" t="s">
        <v>1700</v>
      </c>
      <c r="D228" s="25"/>
    </row>
    <row r="229" spans="2:4" ht="31.5" customHeight="1">
      <c r="B229" s="61"/>
      <c r="C229" s="26" t="s">
        <v>1701</v>
      </c>
      <c r="D229" s="25" t="s">
        <v>1702</v>
      </c>
    </row>
    <row r="230" spans="2:4" ht="31.5" customHeight="1">
      <c r="B230" s="61"/>
      <c r="C230" s="26" t="s">
        <v>1771</v>
      </c>
      <c r="D230" s="25"/>
    </row>
    <row r="231" spans="2:4" ht="31.5" customHeight="1">
      <c r="B231" s="62"/>
      <c r="C231" s="26" t="s">
        <v>1703</v>
      </c>
      <c r="D231" s="25"/>
    </row>
    <row r="232" spans="2:4" ht="31.5" customHeight="1">
      <c r="B232" s="63" t="s">
        <v>1751</v>
      </c>
      <c r="C232" s="29" t="s">
        <v>1699</v>
      </c>
      <c r="D232" s="30"/>
    </row>
    <row r="233" spans="2:4" ht="31.5" customHeight="1">
      <c r="B233" s="64"/>
      <c r="C233" s="29" t="s">
        <v>1700</v>
      </c>
      <c r="D233" s="30"/>
    </row>
    <row r="234" spans="2:4" ht="31.5" customHeight="1">
      <c r="B234" s="64"/>
      <c r="C234" s="29" t="s">
        <v>1701</v>
      </c>
      <c r="D234" s="30" t="s">
        <v>1702</v>
      </c>
    </row>
    <row r="235" spans="2:4" ht="31.5" customHeight="1">
      <c r="B235" s="64"/>
      <c r="C235" s="29" t="s">
        <v>1771</v>
      </c>
      <c r="D235" s="30"/>
    </row>
    <row r="236" spans="2:4" ht="31.5" customHeight="1">
      <c r="B236" s="65"/>
      <c r="C236" s="29" t="s">
        <v>1703</v>
      </c>
      <c r="D236" s="30"/>
    </row>
    <row r="237" spans="2:4" ht="31.5" customHeight="1">
      <c r="B237" s="60" t="s">
        <v>1752</v>
      </c>
      <c r="C237" s="26" t="s">
        <v>1699</v>
      </c>
      <c r="D237" s="25"/>
    </row>
    <row r="238" spans="2:4" ht="31.5" customHeight="1">
      <c r="B238" s="61"/>
      <c r="C238" s="26" t="s">
        <v>1700</v>
      </c>
      <c r="D238" s="25"/>
    </row>
    <row r="239" spans="2:4" ht="31.5" customHeight="1">
      <c r="B239" s="61"/>
      <c r="C239" s="26" t="s">
        <v>1701</v>
      </c>
      <c r="D239" s="25" t="s">
        <v>1702</v>
      </c>
    </row>
    <row r="240" spans="2:4" ht="31.5" customHeight="1">
      <c r="B240" s="61"/>
      <c r="C240" s="26" t="s">
        <v>1771</v>
      </c>
      <c r="D240" s="25"/>
    </row>
    <row r="241" spans="2:4" ht="31.5" customHeight="1">
      <c r="B241" s="62"/>
      <c r="C241" s="26" t="s">
        <v>1703</v>
      </c>
      <c r="D241" s="25"/>
    </row>
    <row r="242" spans="2:4" ht="31.5" customHeight="1">
      <c r="B242" s="63" t="s">
        <v>1753</v>
      </c>
      <c r="C242" s="29" t="s">
        <v>1699</v>
      </c>
      <c r="D242" s="30"/>
    </row>
    <row r="243" spans="2:4" ht="31.5" customHeight="1">
      <c r="B243" s="64"/>
      <c r="C243" s="29" t="s">
        <v>1700</v>
      </c>
      <c r="D243" s="30"/>
    </row>
    <row r="244" spans="2:4" ht="31.5" customHeight="1">
      <c r="B244" s="64"/>
      <c r="C244" s="29" t="s">
        <v>1701</v>
      </c>
      <c r="D244" s="30" t="s">
        <v>1702</v>
      </c>
    </row>
    <row r="245" spans="2:4" ht="31.5" customHeight="1">
      <c r="B245" s="64"/>
      <c r="C245" s="29" t="s">
        <v>1771</v>
      </c>
      <c r="D245" s="30"/>
    </row>
    <row r="246" spans="2:4" ht="31.5" customHeight="1">
      <c r="B246" s="65"/>
      <c r="C246" s="29" t="s">
        <v>1703</v>
      </c>
      <c r="D246" s="30"/>
    </row>
  </sheetData>
  <sheetProtection algorithmName="SHA-512" hashValue="T5OBypINQVXGOptDGDFFzy590vwhBNKlNobYVDSe0adFI6KW4kqM0Q6kcx/OqenGI7mPdMcnrkc+Z2ZU6dtRYQ==" saltValue="9fkAirxbRg0zHF/Z+UOeMA==" spinCount="100000" sheet="1" formatCells="0" formatColumns="0" formatRows="0" insertRows="0" deleteRows="0"/>
  <mergeCells count="51">
    <mergeCell ref="B42:B46"/>
    <mergeCell ref="B47:B51"/>
    <mergeCell ref="B17:B21"/>
    <mergeCell ref="B22:B26"/>
    <mergeCell ref="B27:B31"/>
    <mergeCell ref="B32:B36"/>
    <mergeCell ref="B37:B41"/>
    <mergeCell ref="C3:D3"/>
    <mergeCell ref="C4:D4"/>
    <mergeCell ref="C5:D5"/>
    <mergeCell ref="B7:B11"/>
    <mergeCell ref="B12:B16"/>
    <mergeCell ref="B52:B56"/>
    <mergeCell ref="B57:B61"/>
    <mergeCell ref="B152:B156"/>
    <mergeCell ref="B157:B161"/>
    <mergeCell ref="B162:B166"/>
    <mergeCell ref="B62:B66"/>
    <mergeCell ref="B67:B71"/>
    <mergeCell ref="B72:B76"/>
    <mergeCell ref="B77:B81"/>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242:B246"/>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C2:H502"/>
  <sheetViews>
    <sheetView workbookViewId="0">
      <selection activeCell="E2" sqref="E2"/>
    </sheetView>
  </sheetViews>
  <sheetFormatPr baseColWidth="10" defaultRowHeight="15"/>
  <cols>
    <col min="1" max="5" width="11.42578125" style="4"/>
    <col min="6" max="6" width="16.42578125" style="4" bestFit="1" customWidth="1"/>
    <col min="7" max="7" width="20" style="4" bestFit="1" customWidth="1"/>
    <col min="8" max="8" width="15" style="4" bestFit="1" customWidth="1"/>
    <col min="9" max="16384" width="11.42578125" style="4"/>
  </cols>
  <sheetData>
    <row r="2" spans="3:8">
      <c r="C2" s="4" t="s">
        <v>217</v>
      </c>
      <c r="D2" s="4" t="s">
        <v>131</v>
      </c>
      <c r="E2" s="4" t="s">
        <v>1026</v>
      </c>
      <c r="F2" s="4" t="s">
        <v>218</v>
      </c>
      <c r="G2" s="4" t="s">
        <v>45</v>
      </c>
      <c r="H2" s="4"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94"/>
  <sheetViews>
    <sheetView workbookViewId="0">
      <selection activeCell="D6" sqref="D6"/>
    </sheetView>
  </sheetViews>
  <sheetFormatPr baseColWidth="10" defaultRowHeight="12.75"/>
  <cols>
    <col min="1" max="1" width="26.140625" style="24" customWidth="1"/>
    <col min="2" max="2" width="4" style="24" bestFit="1" customWidth="1"/>
    <col min="3" max="3" width="49.28515625" style="24" customWidth="1"/>
    <col min="4" max="4" width="93.42578125" style="24" customWidth="1"/>
    <col min="5" max="16384" width="11.42578125" style="24"/>
  </cols>
  <sheetData>
    <row r="3" spans="2:4" ht="26.25" customHeight="1">
      <c r="C3" s="67" t="s">
        <v>1773</v>
      </c>
      <c r="D3" s="68"/>
    </row>
    <row r="4" spans="2:4" ht="38.25" customHeight="1">
      <c r="C4" s="69" t="s">
        <v>1828</v>
      </c>
      <c r="D4" s="70"/>
    </row>
    <row r="5" spans="2:4" s="11" customFormat="1">
      <c r="C5" s="66" t="s">
        <v>1773</v>
      </c>
      <c r="D5" s="66"/>
    </row>
    <row r="6" spans="2:4" s="11" customFormat="1">
      <c r="C6" s="33" t="s">
        <v>1707</v>
      </c>
      <c r="D6" s="33">
        <f>D12+D18+D24+D30+D36+D42+D48+D54+D60+D66+D72+D78+D84+D90+D96+D102+D108+D114+D120+D126+D132+D138+D144+D150+D156+D162+D168+D174+D180+D186+D192+D198+D204+D210+D216+D222+D228+D234+D240+D246+D252+D258+D264+D270+D276+D282+D288+D294</f>
        <v>0</v>
      </c>
    </row>
    <row r="7" spans="2:4" ht="31.5" customHeight="1">
      <c r="B7" s="60" t="s">
        <v>1774</v>
      </c>
      <c r="C7" s="26" t="s">
        <v>1775</v>
      </c>
      <c r="D7" s="25" t="s">
        <v>1776</v>
      </c>
    </row>
    <row r="8" spans="2:4" ht="31.5" customHeight="1">
      <c r="B8" s="61"/>
      <c r="C8" s="26" t="s">
        <v>1699</v>
      </c>
      <c r="D8" s="25"/>
    </row>
    <row r="9" spans="2:4" ht="31.5" customHeight="1">
      <c r="B9" s="61"/>
      <c r="C9" s="26" t="s">
        <v>1700</v>
      </c>
      <c r="D9" s="25"/>
    </row>
    <row r="10" spans="2:4" ht="31.5" customHeight="1">
      <c r="B10" s="61"/>
      <c r="C10" s="26" t="s">
        <v>1701</v>
      </c>
      <c r="D10" s="25" t="s">
        <v>1702</v>
      </c>
    </row>
    <row r="11" spans="2:4" ht="31.5" customHeight="1">
      <c r="B11" s="61"/>
      <c r="C11" s="26" t="s">
        <v>1771</v>
      </c>
      <c r="D11" s="25"/>
    </row>
    <row r="12" spans="2:4" ht="31.5" customHeight="1">
      <c r="B12" s="62"/>
      <c r="C12" s="26" t="s">
        <v>1703</v>
      </c>
      <c r="D12" s="25"/>
    </row>
    <row r="13" spans="2:4" ht="31.5" customHeight="1">
      <c r="B13" s="63" t="s">
        <v>1777</v>
      </c>
      <c r="C13" s="29" t="s">
        <v>1775</v>
      </c>
      <c r="D13" s="29" t="s">
        <v>1776</v>
      </c>
    </row>
    <row r="14" spans="2:4" ht="31.5" customHeight="1">
      <c r="B14" s="64"/>
      <c r="C14" s="29" t="s">
        <v>1699</v>
      </c>
      <c r="D14" s="30"/>
    </row>
    <row r="15" spans="2:4" ht="31.5" customHeight="1">
      <c r="B15" s="64"/>
      <c r="C15" s="29" t="s">
        <v>1700</v>
      </c>
      <c r="D15" s="30"/>
    </row>
    <row r="16" spans="2:4" ht="31.5" customHeight="1">
      <c r="B16" s="64"/>
      <c r="C16" s="29" t="s">
        <v>1701</v>
      </c>
      <c r="D16" s="30" t="s">
        <v>1702</v>
      </c>
    </row>
    <row r="17" spans="2:4" ht="31.5" customHeight="1">
      <c r="B17" s="64"/>
      <c r="C17" s="29" t="s">
        <v>1771</v>
      </c>
      <c r="D17" s="30"/>
    </row>
    <row r="18" spans="2:4" ht="31.5" customHeight="1">
      <c r="B18" s="65"/>
      <c r="C18" s="29" t="s">
        <v>1703</v>
      </c>
      <c r="D18" s="30"/>
    </row>
    <row r="19" spans="2:4" ht="31.5" customHeight="1">
      <c r="B19" s="60" t="s">
        <v>1778</v>
      </c>
      <c r="C19" s="26" t="s">
        <v>1775</v>
      </c>
      <c r="D19" s="25" t="s">
        <v>1776</v>
      </c>
    </row>
    <row r="20" spans="2:4" ht="31.5" customHeight="1">
      <c r="B20" s="61"/>
      <c r="C20" s="26" t="s">
        <v>1699</v>
      </c>
      <c r="D20" s="25"/>
    </row>
    <row r="21" spans="2:4" ht="31.5" customHeight="1">
      <c r="B21" s="61"/>
      <c r="C21" s="26" t="s">
        <v>1700</v>
      </c>
      <c r="D21" s="25"/>
    </row>
    <row r="22" spans="2:4" ht="31.5" customHeight="1">
      <c r="B22" s="61"/>
      <c r="C22" s="26" t="s">
        <v>1701</v>
      </c>
      <c r="D22" s="25" t="s">
        <v>1702</v>
      </c>
    </row>
    <row r="23" spans="2:4" ht="31.5" customHeight="1">
      <c r="B23" s="61"/>
      <c r="C23" s="26" t="s">
        <v>1771</v>
      </c>
      <c r="D23" s="25"/>
    </row>
    <row r="24" spans="2:4" ht="31.5" customHeight="1">
      <c r="B24" s="62"/>
      <c r="C24" s="26" t="s">
        <v>1703</v>
      </c>
      <c r="D24" s="25"/>
    </row>
    <row r="25" spans="2:4" ht="31.5" customHeight="1">
      <c r="B25" s="63" t="s">
        <v>1779</v>
      </c>
      <c r="C25" s="29" t="s">
        <v>1775</v>
      </c>
      <c r="D25" s="29" t="s">
        <v>1776</v>
      </c>
    </row>
    <row r="26" spans="2:4" ht="31.5" customHeight="1">
      <c r="B26" s="64"/>
      <c r="C26" s="29" t="s">
        <v>1699</v>
      </c>
      <c r="D26" s="30"/>
    </row>
    <row r="27" spans="2:4" ht="31.5" customHeight="1">
      <c r="B27" s="64"/>
      <c r="C27" s="29" t="s">
        <v>1700</v>
      </c>
      <c r="D27" s="30"/>
    </row>
    <row r="28" spans="2:4" ht="31.5" customHeight="1">
      <c r="B28" s="64"/>
      <c r="C28" s="29" t="s">
        <v>1701</v>
      </c>
      <c r="D28" s="30" t="s">
        <v>1702</v>
      </c>
    </row>
    <row r="29" spans="2:4" ht="31.5" customHeight="1">
      <c r="B29" s="64"/>
      <c r="C29" s="29" t="s">
        <v>1771</v>
      </c>
      <c r="D29" s="30"/>
    </row>
    <row r="30" spans="2:4" ht="31.5" customHeight="1">
      <c r="B30" s="65"/>
      <c r="C30" s="29" t="s">
        <v>1703</v>
      </c>
      <c r="D30" s="30"/>
    </row>
    <row r="31" spans="2:4" ht="31.5" customHeight="1">
      <c r="B31" s="60" t="s">
        <v>1780</v>
      </c>
      <c r="C31" s="26" t="s">
        <v>1775</v>
      </c>
      <c r="D31" s="25" t="s">
        <v>1776</v>
      </c>
    </row>
    <row r="32" spans="2:4" ht="31.5" customHeight="1">
      <c r="B32" s="61"/>
      <c r="C32" s="26" t="s">
        <v>1699</v>
      </c>
      <c r="D32" s="25"/>
    </row>
    <row r="33" spans="2:4" ht="31.5" customHeight="1">
      <c r="B33" s="61"/>
      <c r="C33" s="26" t="s">
        <v>1700</v>
      </c>
      <c r="D33" s="25"/>
    </row>
    <row r="34" spans="2:4" ht="31.5" customHeight="1">
      <c r="B34" s="61"/>
      <c r="C34" s="26" t="s">
        <v>1701</v>
      </c>
      <c r="D34" s="25" t="s">
        <v>1702</v>
      </c>
    </row>
    <row r="35" spans="2:4" ht="31.5" customHeight="1">
      <c r="B35" s="61"/>
      <c r="C35" s="26" t="s">
        <v>1771</v>
      </c>
      <c r="D35" s="25"/>
    </row>
    <row r="36" spans="2:4" ht="31.5" customHeight="1">
      <c r="B36" s="62"/>
      <c r="C36" s="26" t="s">
        <v>1703</v>
      </c>
      <c r="D36" s="25"/>
    </row>
    <row r="37" spans="2:4" ht="31.5" customHeight="1">
      <c r="B37" s="63" t="s">
        <v>1781</v>
      </c>
      <c r="C37" s="29" t="s">
        <v>1775</v>
      </c>
      <c r="D37" s="29" t="s">
        <v>1776</v>
      </c>
    </row>
    <row r="38" spans="2:4" ht="31.5" customHeight="1">
      <c r="B38" s="64"/>
      <c r="C38" s="29" t="s">
        <v>1699</v>
      </c>
      <c r="D38" s="30"/>
    </row>
    <row r="39" spans="2:4" ht="31.5" customHeight="1">
      <c r="B39" s="64"/>
      <c r="C39" s="29" t="s">
        <v>1700</v>
      </c>
      <c r="D39" s="30"/>
    </row>
    <row r="40" spans="2:4" ht="31.5" customHeight="1">
      <c r="B40" s="64"/>
      <c r="C40" s="29" t="s">
        <v>1701</v>
      </c>
      <c r="D40" s="30" t="s">
        <v>1702</v>
      </c>
    </row>
    <row r="41" spans="2:4" ht="31.5" customHeight="1">
      <c r="B41" s="64"/>
      <c r="C41" s="29" t="s">
        <v>1771</v>
      </c>
      <c r="D41" s="30"/>
    </row>
    <row r="42" spans="2:4" ht="31.5" customHeight="1">
      <c r="B42" s="65"/>
      <c r="C42" s="29" t="s">
        <v>1703</v>
      </c>
      <c r="D42" s="30"/>
    </row>
    <row r="43" spans="2:4" ht="31.5" customHeight="1">
      <c r="B43" s="60" t="s">
        <v>1782</v>
      </c>
      <c r="C43" s="26" t="s">
        <v>1775</v>
      </c>
      <c r="D43" s="25" t="s">
        <v>1776</v>
      </c>
    </row>
    <row r="44" spans="2:4" ht="31.5" customHeight="1">
      <c r="B44" s="61"/>
      <c r="C44" s="26" t="s">
        <v>1699</v>
      </c>
      <c r="D44" s="25"/>
    </row>
    <row r="45" spans="2:4" ht="31.5" customHeight="1">
      <c r="B45" s="61"/>
      <c r="C45" s="26" t="s">
        <v>1700</v>
      </c>
      <c r="D45" s="25"/>
    </row>
    <row r="46" spans="2:4" ht="31.5" customHeight="1">
      <c r="B46" s="61"/>
      <c r="C46" s="26" t="s">
        <v>1701</v>
      </c>
      <c r="D46" s="25" t="s">
        <v>1702</v>
      </c>
    </row>
    <row r="47" spans="2:4" ht="31.5" customHeight="1">
      <c r="B47" s="61"/>
      <c r="C47" s="26" t="s">
        <v>1771</v>
      </c>
      <c r="D47" s="25"/>
    </row>
    <row r="48" spans="2:4" ht="31.5" customHeight="1">
      <c r="B48" s="62"/>
      <c r="C48" s="26" t="s">
        <v>1703</v>
      </c>
      <c r="D48" s="25"/>
    </row>
    <row r="49" spans="2:4" ht="31.5" customHeight="1">
      <c r="B49" s="63" t="s">
        <v>1783</v>
      </c>
      <c r="C49" s="29" t="s">
        <v>1775</v>
      </c>
      <c r="D49" s="29" t="s">
        <v>1776</v>
      </c>
    </row>
    <row r="50" spans="2:4" ht="31.5" customHeight="1">
      <c r="B50" s="64"/>
      <c r="C50" s="29" t="s">
        <v>1699</v>
      </c>
      <c r="D50" s="30"/>
    </row>
    <row r="51" spans="2:4" ht="31.5" customHeight="1">
      <c r="B51" s="64"/>
      <c r="C51" s="29" t="s">
        <v>1700</v>
      </c>
      <c r="D51" s="30"/>
    </row>
    <row r="52" spans="2:4" ht="31.5" customHeight="1">
      <c r="B52" s="64"/>
      <c r="C52" s="29" t="s">
        <v>1701</v>
      </c>
      <c r="D52" s="30" t="s">
        <v>1702</v>
      </c>
    </row>
    <row r="53" spans="2:4" ht="31.5" customHeight="1">
      <c r="B53" s="64"/>
      <c r="C53" s="29" t="s">
        <v>1771</v>
      </c>
      <c r="D53" s="30"/>
    </row>
    <row r="54" spans="2:4" ht="31.5" customHeight="1">
      <c r="B54" s="65"/>
      <c r="C54" s="29" t="s">
        <v>1703</v>
      </c>
      <c r="D54" s="30"/>
    </row>
    <row r="55" spans="2:4" ht="31.5" customHeight="1">
      <c r="B55" s="60" t="s">
        <v>1784</v>
      </c>
      <c r="C55" s="26" t="s">
        <v>1775</v>
      </c>
      <c r="D55" s="25" t="s">
        <v>1776</v>
      </c>
    </row>
    <row r="56" spans="2:4" ht="31.5" customHeight="1">
      <c r="B56" s="61"/>
      <c r="C56" s="26" t="s">
        <v>1699</v>
      </c>
      <c r="D56" s="25"/>
    </row>
    <row r="57" spans="2:4" ht="31.5" customHeight="1">
      <c r="B57" s="61"/>
      <c r="C57" s="26" t="s">
        <v>1700</v>
      </c>
      <c r="D57" s="25"/>
    </row>
    <row r="58" spans="2:4" ht="31.5" customHeight="1">
      <c r="B58" s="61"/>
      <c r="C58" s="26" t="s">
        <v>1701</v>
      </c>
      <c r="D58" s="25" t="s">
        <v>1702</v>
      </c>
    </row>
    <row r="59" spans="2:4" ht="31.5" customHeight="1">
      <c r="B59" s="61"/>
      <c r="C59" s="26" t="s">
        <v>1771</v>
      </c>
      <c r="D59" s="25"/>
    </row>
    <row r="60" spans="2:4" ht="31.5" customHeight="1">
      <c r="B60" s="62"/>
      <c r="C60" s="26" t="s">
        <v>1703</v>
      </c>
      <c r="D60" s="25"/>
    </row>
    <row r="61" spans="2:4" ht="31.5" customHeight="1">
      <c r="B61" s="63" t="s">
        <v>1785</v>
      </c>
      <c r="C61" s="29" t="s">
        <v>1775</v>
      </c>
      <c r="D61" s="29" t="s">
        <v>1776</v>
      </c>
    </row>
    <row r="62" spans="2:4" ht="31.5" customHeight="1">
      <c r="B62" s="64"/>
      <c r="C62" s="29" t="s">
        <v>1699</v>
      </c>
      <c r="D62" s="30"/>
    </row>
    <row r="63" spans="2:4" ht="31.5" customHeight="1">
      <c r="B63" s="64"/>
      <c r="C63" s="29" t="s">
        <v>1700</v>
      </c>
      <c r="D63" s="30"/>
    </row>
    <row r="64" spans="2:4" ht="31.5" customHeight="1">
      <c r="B64" s="64"/>
      <c r="C64" s="29" t="s">
        <v>1701</v>
      </c>
      <c r="D64" s="30" t="s">
        <v>1702</v>
      </c>
    </row>
    <row r="65" spans="2:4" ht="31.5" customHeight="1">
      <c r="B65" s="64"/>
      <c r="C65" s="29" t="s">
        <v>1771</v>
      </c>
      <c r="D65" s="30"/>
    </row>
    <row r="66" spans="2:4" ht="31.5" customHeight="1">
      <c r="B66" s="65"/>
      <c r="C66" s="29" t="s">
        <v>1703</v>
      </c>
      <c r="D66" s="30"/>
    </row>
    <row r="67" spans="2:4" ht="31.5" customHeight="1">
      <c r="B67" s="60" t="s">
        <v>1786</v>
      </c>
      <c r="C67" s="26" t="s">
        <v>1775</v>
      </c>
      <c r="D67" s="25" t="s">
        <v>1776</v>
      </c>
    </row>
    <row r="68" spans="2:4" ht="31.5" customHeight="1">
      <c r="B68" s="61"/>
      <c r="C68" s="26" t="s">
        <v>1699</v>
      </c>
      <c r="D68" s="25"/>
    </row>
    <row r="69" spans="2:4" ht="31.5" customHeight="1">
      <c r="B69" s="61"/>
      <c r="C69" s="26" t="s">
        <v>1700</v>
      </c>
      <c r="D69" s="25"/>
    </row>
    <row r="70" spans="2:4" ht="31.5" customHeight="1">
      <c r="B70" s="61"/>
      <c r="C70" s="26" t="s">
        <v>1701</v>
      </c>
      <c r="D70" s="25" t="s">
        <v>1702</v>
      </c>
    </row>
    <row r="71" spans="2:4" ht="31.5" customHeight="1">
      <c r="B71" s="61"/>
      <c r="C71" s="26" t="s">
        <v>1771</v>
      </c>
      <c r="D71" s="25"/>
    </row>
    <row r="72" spans="2:4" ht="31.5" customHeight="1">
      <c r="B72" s="62"/>
      <c r="C72" s="26" t="s">
        <v>1703</v>
      </c>
      <c r="D72" s="25"/>
    </row>
    <row r="73" spans="2:4" ht="31.5" customHeight="1">
      <c r="B73" s="63" t="s">
        <v>1787</v>
      </c>
      <c r="C73" s="29" t="s">
        <v>1775</v>
      </c>
      <c r="D73" s="29" t="s">
        <v>1776</v>
      </c>
    </row>
    <row r="74" spans="2:4" ht="31.5" customHeight="1">
      <c r="B74" s="64"/>
      <c r="C74" s="29" t="s">
        <v>1699</v>
      </c>
      <c r="D74" s="30"/>
    </row>
    <row r="75" spans="2:4" ht="31.5" customHeight="1">
      <c r="B75" s="64"/>
      <c r="C75" s="29" t="s">
        <v>1700</v>
      </c>
      <c r="D75" s="30"/>
    </row>
    <row r="76" spans="2:4" ht="31.5" customHeight="1">
      <c r="B76" s="64"/>
      <c r="C76" s="29" t="s">
        <v>1701</v>
      </c>
      <c r="D76" s="30" t="s">
        <v>1702</v>
      </c>
    </row>
    <row r="77" spans="2:4" ht="31.5" customHeight="1">
      <c r="B77" s="64"/>
      <c r="C77" s="29" t="s">
        <v>1771</v>
      </c>
      <c r="D77" s="30"/>
    </row>
    <row r="78" spans="2:4" ht="31.5" customHeight="1">
      <c r="B78" s="65"/>
      <c r="C78" s="29" t="s">
        <v>1703</v>
      </c>
      <c r="D78" s="30"/>
    </row>
    <row r="79" spans="2:4" ht="31.5" customHeight="1">
      <c r="B79" s="60" t="s">
        <v>1788</v>
      </c>
      <c r="C79" s="26" t="s">
        <v>1775</v>
      </c>
      <c r="D79" s="25" t="s">
        <v>1776</v>
      </c>
    </row>
    <row r="80" spans="2:4" ht="31.5" customHeight="1">
      <c r="B80" s="61"/>
      <c r="C80" s="26" t="s">
        <v>1699</v>
      </c>
      <c r="D80" s="25"/>
    </row>
    <row r="81" spans="2:4" ht="31.5" customHeight="1">
      <c r="B81" s="61"/>
      <c r="C81" s="26" t="s">
        <v>1700</v>
      </c>
      <c r="D81" s="25"/>
    </row>
    <row r="82" spans="2:4" ht="31.5" customHeight="1">
      <c r="B82" s="61"/>
      <c r="C82" s="26" t="s">
        <v>1701</v>
      </c>
      <c r="D82" s="25" t="s">
        <v>1702</v>
      </c>
    </row>
    <row r="83" spans="2:4" ht="31.5" customHeight="1">
      <c r="B83" s="61"/>
      <c r="C83" s="26" t="s">
        <v>1771</v>
      </c>
      <c r="D83" s="25"/>
    </row>
    <row r="84" spans="2:4" ht="31.5" customHeight="1">
      <c r="B84" s="62"/>
      <c r="C84" s="26" t="s">
        <v>1703</v>
      </c>
      <c r="D84" s="25"/>
    </row>
    <row r="85" spans="2:4" ht="31.5" customHeight="1">
      <c r="B85" s="63" t="s">
        <v>1789</v>
      </c>
      <c r="C85" s="29" t="s">
        <v>1775</v>
      </c>
      <c r="D85" s="29" t="s">
        <v>1776</v>
      </c>
    </row>
    <row r="86" spans="2:4" ht="31.5" customHeight="1">
      <c r="B86" s="64"/>
      <c r="C86" s="29" t="s">
        <v>1699</v>
      </c>
      <c r="D86" s="30"/>
    </row>
    <row r="87" spans="2:4" ht="31.5" customHeight="1">
      <c r="B87" s="64"/>
      <c r="C87" s="29" t="s">
        <v>1700</v>
      </c>
      <c r="D87" s="30"/>
    </row>
    <row r="88" spans="2:4" ht="31.5" customHeight="1">
      <c r="B88" s="64"/>
      <c r="C88" s="29" t="s">
        <v>1701</v>
      </c>
      <c r="D88" s="30" t="s">
        <v>1702</v>
      </c>
    </row>
    <row r="89" spans="2:4" ht="31.5" customHeight="1">
      <c r="B89" s="64"/>
      <c r="C89" s="29" t="s">
        <v>1771</v>
      </c>
      <c r="D89" s="30"/>
    </row>
    <row r="90" spans="2:4" ht="31.5" customHeight="1">
      <c r="B90" s="65"/>
      <c r="C90" s="29" t="s">
        <v>1703</v>
      </c>
      <c r="D90" s="30"/>
    </row>
    <row r="91" spans="2:4" ht="31.5" customHeight="1">
      <c r="B91" s="60" t="s">
        <v>1790</v>
      </c>
      <c r="C91" s="26" t="s">
        <v>1775</v>
      </c>
      <c r="D91" s="25" t="s">
        <v>1776</v>
      </c>
    </row>
    <row r="92" spans="2:4" ht="31.5" customHeight="1">
      <c r="B92" s="61"/>
      <c r="C92" s="26" t="s">
        <v>1699</v>
      </c>
      <c r="D92" s="25"/>
    </row>
    <row r="93" spans="2:4" ht="31.5" customHeight="1">
      <c r="B93" s="61"/>
      <c r="C93" s="26" t="s">
        <v>1700</v>
      </c>
      <c r="D93" s="25"/>
    </row>
    <row r="94" spans="2:4" ht="31.5" customHeight="1">
      <c r="B94" s="61"/>
      <c r="C94" s="26" t="s">
        <v>1701</v>
      </c>
      <c r="D94" s="25" t="s">
        <v>1702</v>
      </c>
    </row>
    <row r="95" spans="2:4" ht="31.5" customHeight="1">
      <c r="B95" s="61"/>
      <c r="C95" s="26" t="s">
        <v>1771</v>
      </c>
      <c r="D95" s="25"/>
    </row>
    <row r="96" spans="2:4" ht="31.5" customHeight="1">
      <c r="B96" s="62"/>
      <c r="C96" s="26" t="s">
        <v>1703</v>
      </c>
      <c r="D96" s="25"/>
    </row>
    <row r="97" spans="2:4" ht="31.5" customHeight="1">
      <c r="B97" s="63" t="s">
        <v>1791</v>
      </c>
      <c r="C97" s="29" t="s">
        <v>1775</v>
      </c>
      <c r="D97" s="29" t="s">
        <v>1776</v>
      </c>
    </row>
    <row r="98" spans="2:4" ht="31.5" customHeight="1">
      <c r="B98" s="64"/>
      <c r="C98" s="29" t="s">
        <v>1699</v>
      </c>
      <c r="D98" s="30"/>
    </row>
    <row r="99" spans="2:4" ht="31.5" customHeight="1">
      <c r="B99" s="64"/>
      <c r="C99" s="29" t="s">
        <v>1700</v>
      </c>
      <c r="D99" s="30"/>
    </row>
    <row r="100" spans="2:4" ht="31.5" customHeight="1">
      <c r="B100" s="64"/>
      <c r="C100" s="29" t="s">
        <v>1701</v>
      </c>
      <c r="D100" s="30" t="s">
        <v>1702</v>
      </c>
    </row>
    <row r="101" spans="2:4" ht="31.5" customHeight="1">
      <c r="B101" s="64"/>
      <c r="C101" s="29" t="s">
        <v>1771</v>
      </c>
      <c r="D101" s="30"/>
    </row>
    <row r="102" spans="2:4" ht="31.5" customHeight="1">
      <c r="B102" s="65"/>
      <c r="C102" s="29" t="s">
        <v>1703</v>
      </c>
      <c r="D102" s="30"/>
    </row>
    <row r="103" spans="2:4" ht="31.5" customHeight="1">
      <c r="B103" s="60" t="s">
        <v>1792</v>
      </c>
      <c r="C103" s="26" t="s">
        <v>1775</v>
      </c>
      <c r="D103" s="25" t="s">
        <v>1776</v>
      </c>
    </row>
    <row r="104" spans="2:4" ht="31.5" customHeight="1">
      <c r="B104" s="61"/>
      <c r="C104" s="26" t="s">
        <v>1699</v>
      </c>
      <c r="D104" s="25"/>
    </row>
    <row r="105" spans="2:4" ht="31.5" customHeight="1">
      <c r="B105" s="61"/>
      <c r="C105" s="26" t="s">
        <v>1700</v>
      </c>
      <c r="D105" s="25"/>
    </row>
    <row r="106" spans="2:4" ht="31.5" customHeight="1">
      <c r="B106" s="61"/>
      <c r="C106" s="26" t="s">
        <v>1701</v>
      </c>
      <c r="D106" s="25" t="s">
        <v>1702</v>
      </c>
    </row>
    <row r="107" spans="2:4" ht="31.5" customHeight="1">
      <c r="B107" s="61"/>
      <c r="C107" s="26" t="s">
        <v>1771</v>
      </c>
      <c r="D107" s="25"/>
    </row>
    <row r="108" spans="2:4" ht="31.5" customHeight="1">
      <c r="B108" s="62"/>
      <c r="C108" s="26" t="s">
        <v>1703</v>
      </c>
      <c r="D108" s="25"/>
    </row>
    <row r="109" spans="2:4" ht="31.5" customHeight="1">
      <c r="B109" s="63" t="s">
        <v>1793</v>
      </c>
      <c r="C109" s="29" t="s">
        <v>1775</v>
      </c>
      <c r="D109" s="29" t="s">
        <v>1776</v>
      </c>
    </row>
    <row r="110" spans="2:4" ht="31.5" customHeight="1">
      <c r="B110" s="64"/>
      <c r="C110" s="29" t="s">
        <v>1699</v>
      </c>
      <c r="D110" s="30"/>
    </row>
    <row r="111" spans="2:4" ht="31.5" customHeight="1">
      <c r="B111" s="64"/>
      <c r="C111" s="29" t="s">
        <v>1700</v>
      </c>
      <c r="D111" s="30"/>
    </row>
    <row r="112" spans="2:4" ht="31.5" customHeight="1">
      <c r="B112" s="64"/>
      <c r="C112" s="29" t="s">
        <v>1701</v>
      </c>
      <c r="D112" s="30" t="s">
        <v>1702</v>
      </c>
    </row>
    <row r="113" spans="2:4" ht="31.5" customHeight="1">
      <c r="B113" s="64"/>
      <c r="C113" s="29" t="s">
        <v>1771</v>
      </c>
      <c r="D113" s="30"/>
    </row>
    <row r="114" spans="2:4" ht="31.5" customHeight="1">
      <c r="B114" s="65"/>
      <c r="C114" s="29" t="s">
        <v>1703</v>
      </c>
      <c r="D114" s="30"/>
    </row>
    <row r="115" spans="2:4" ht="31.5" customHeight="1">
      <c r="B115" s="60" t="s">
        <v>1794</v>
      </c>
      <c r="C115" s="26" t="s">
        <v>1775</v>
      </c>
      <c r="D115" s="25" t="s">
        <v>1776</v>
      </c>
    </row>
    <row r="116" spans="2:4" ht="31.5" customHeight="1">
      <c r="B116" s="61"/>
      <c r="C116" s="26" t="s">
        <v>1699</v>
      </c>
      <c r="D116" s="25"/>
    </row>
    <row r="117" spans="2:4" ht="31.5" customHeight="1">
      <c r="B117" s="61"/>
      <c r="C117" s="26" t="s">
        <v>1700</v>
      </c>
      <c r="D117" s="25"/>
    </row>
    <row r="118" spans="2:4" ht="31.5" customHeight="1">
      <c r="B118" s="61"/>
      <c r="C118" s="26" t="s">
        <v>1701</v>
      </c>
      <c r="D118" s="25" t="s">
        <v>1702</v>
      </c>
    </row>
    <row r="119" spans="2:4" ht="31.5" customHeight="1">
      <c r="B119" s="61"/>
      <c r="C119" s="26" t="s">
        <v>1771</v>
      </c>
      <c r="D119" s="25"/>
    </row>
    <row r="120" spans="2:4" ht="31.5" customHeight="1">
      <c r="B120" s="62"/>
      <c r="C120" s="26" t="s">
        <v>1703</v>
      </c>
      <c r="D120" s="25"/>
    </row>
    <row r="121" spans="2:4" ht="31.5" customHeight="1">
      <c r="B121" s="63" t="s">
        <v>1795</v>
      </c>
      <c r="C121" s="29" t="s">
        <v>1775</v>
      </c>
      <c r="D121" s="29" t="s">
        <v>1776</v>
      </c>
    </row>
    <row r="122" spans="2:4" ht="31.5" customHeight="1">
      <c r="B122" s="64"/>
      <c r="C122" s="29" t="s">
        <v>1699</v>
      </c>
      <c r="D122" s="30"/>
    </row>
    <row r="123" spans="2:4" ht="31.5" customHeight="1">
      <c r="B123" s="64"/>
      <c r="C123" s="29" t="s">
        <v>1700</v>
      </c>
      <c r="D123" s="30"/>
    </row>
    <row r="124" spans="2:4" ht="31.5" customHeight="1">
      <c r="B124" s="64"/>
      <c r="C124" s="29" t="s">
        <v>1701</v>
      </c>
      <c r="D124" s="30" t="s">
        <v>1702</v>
      </c>
    </row>
    <row r="125" spans="2:4" ht="31.5" customHeight="1">
      <c r="B125" s="64"/>
      <c r="C125" s="29" t="s">
        <v>1771</v>
      </c>
      <c r="D125" s="30"/>
    </row>
    <row r="126" spans="2:4" ht="31.5" customHeight="1">
      <c r="B126" s="65"/>
      <c r="C126" s="29" t="s">
        <v>1703</v>
      </c>
      <c r="D126" s="30"/>
    </row>
    <row r="127" spans="2:4" ht="31.5" customHeight="1">
      <c r="B127" s="60" t="s">
        <v>1796</v>
      </c>
      <c r="C127" s="26" t="s">
        <v>1775</v>
      </c>
      <c r="D127" s="25" t="s">
        <v>1776</v>
      </c>
    </row>
    <row r="128" spans="2:4" ht="31.5" customHeight="1">
      <c r="B128" s="61"/>
      <c r="C128" s="26" t="s">
        <v>1699</v>
      </c>
      <c r="D128" s="25"/>
    </row>
    <row r="129" spans="2:4" ht="31.5" customHeight="1">
      <c r="B129" s="61"/>
      <c r="C129" s="26" t="s">
        <v>1700</v>
      </c>
      <c r="D129" s="25"/>
    </row>
    <row r="130" spans="2:4" ht="31.5" customHeight="1">
      <c r="B130" s="61"/>
      <c r="C130" s="26" t="s">
        <v>1701</v>
      </c>
      <c r="D130" s="25" t="s">
        <v>1702</v>
      </c>
    </row>
    <row r="131" spans="2:4" ht="31.5" customHeight="1">
      <c r="B131" s="61"/>
      <c r="C131" s="26" t="s">
        <v>1771</v>
      </c>
      <c r="D131" s="25"/>
    </row>
    <row r="132" spans="2:4" ht="31.5" customHeight="1">
      <c r="B132" s="62"/>
      <c r="C132" s="26" t="s">
        <v>1703</v>
      </c>
      <c r="D132" s="25"/>
    </row>
    <row r="133" spans="2:4" ht="31.5" customHeight="1">
      <c r="B133" s="63" t="s">
        <v>1797</v>
      </c>
      <c r="C133" s="29" t="s">
        <v>1775</v>
      </c>
      <c r="D133" s="29" t="s">
        <v>1776</v>
      </c>
    </row>
    <row r="134" spans="2:4" ht="31.5" customHeight="1">
      <c r="B134" s="64"/>
      <c r="C134" s="29" t="s">
        <v>1699</v>
      </c>
      <c r="D134" s="30"/>
    </row>
    <row r="135" spans="2:4" ht="31.5" customHeight="1">
      <c r="B135" s="64"/>
      <c r="C135" s="29" t="s">
        <v>1700</v>
      </c>
      <c r="D135" s="30"/>
    </row>
    <row r="136" spans="2:4" ht="31.5" customHeight="1">
      <c r="B136" s="64"/>
      <c r="C136" s="29" t="s">
        <v>1701</v>
      </c>
      <c r="D136" s="30" t="s">
        <v>1702</v>
      </c>
    </row>
    <row r="137" spans="2:4" ht="31.5" customHeight="1">
      <c r="B137" s="64"/>
      <c r="C137" s="29" t="s">
        <v>1771</v>
      </c>
      <c r="D137" s="30"/>
    </row>
    <row r="138" spans="2:4" ht="31.5" customHeight="1">
      <c r="B138" s="65"/>
      <c r="C138" s="29" t="s">
        <v>1703</v>
      </c>
      <c r="D138" s="30"/>
    </row>
    <row r="139" spans="2:4" ht="31.5" customHeight="1">
      <c r="B139" s="60" t="s">
        <v>1798</v>
      </c>
      <c r="C139" s="26" t="s">
        <v>1775</v>
      </c>
      <c r="D139" s="25" t="s">
        <v>1776</v>
      </c>
    </row>
    <row r="140" spans="2:4" ht="31.5" customHeight="1">
      <c r="B140" s="61"/>
      <c r="C140" s="26" t="s">
        <v>1699</v>
      </c>
      <c r="D140" s="25"/>
    </row>
    <row r="141" spans="2:4" ht="31.5" customHeight="1">
      <c r="B141" s="61"/>
      <c r="C141" s="26" t="s">
        <v>1700</v>
      </c>
      <c r="D141" s="25"/>
    </row>
    <row r="142" spans="2:4" ht="31.5" customHeight="1">
      <c r="B142" s="61"/>
      <c r="C142" s="26" t="s">
        <v>1701</v>
      </c>
      <c r="D142" s="25" t="s">
        <v>1702</v>
      </c>
    </row>
    <row r="143" spans="2:4" ht="31.5" customHeight="1">
      <c r="B143" s="61"/>
      <c r="C143" s="26" t="s">
        <v>1771</v>
      </c>
      <c r="D143" s="25"/>
    </row>
    <row r="144" spans="2:4" ht="31.5" customHeight="1">
      <c r="B144" s="62"/>
      <c r="C144" s="26" t="s">
        <v>1703</v>
      </c>
      <c r="D144" s="25"/>
    </row>
    <row r="145" spans="2:4" ht="31.5" customHeight="1">
      <c r="B145" s="63" t="s">
        <v>1799</v>
      </c>
      <c r="C145" s="29" t="s">
        <v>1775</v>
      </c>
      <c r="D145" s="29" t="s">
        <v>1776</v>
      </c>
    </row>
    <row r="146" spans="2:4" ht="31.5" customHeight="1">
      <c r="B146" s="64"/>
      <c r="C146" s="29" t="s">
        <v>1699</v>
      </c>
      <c r="D146" s="30"/>
    </row>
    <row r="147" spans="2:4" ht="31.5" customHeight="1">
      <c r="B147" s="64"/>
      <c r="C147" s="29" t="s">
        <v>1700</v>
      </c>
      <c r="D147" s="30"/>
    </row>
    <row r="148" spans="2:4" ht="31.5" customHeight="1">
      <c r="B148" s="64"/>
      <c r="C148" s="29" t="s">
        <v>1701</v>
      </c>
      <c r="D148" s="30" t="s">
        <v>1702</v>
      </c>
    </row>
    <row r="149" spans="2:4" ht="31.5" customHeight="1">
      <c r="B149" s="64"/>
      <c r="C149" s="29" t="s">
        <v>1771</v>
      </c>
      <c r="D149" s="30"/>
    </row>
    <row r="150" spans="2:4" ht="31.5" customHeight="1">
      <c r="B150" s="65"/>
      <c r="C150" s="29" t="s">
        <v>1703</v>
      </c>
      <c r="D150" s="30"/>
    </row>
    <row r="151" spans="2:4" ht="31.5" customHeight="1">
      <c r="B151" s="60" t="s">
        <v>1800</v>
      </c>
      <c r="C151" s="26" t="s">
        <v>1775</v>
      </c>
      <c r="D151" s="25" t="s">
        <v>1776</v>
      </c>
    </row>
    <row r="152" spans="2:4" ht="31.5" customHeight="1">
      <c r="B152" s="61"/>
      <c r="C152" s="26" t="s">
        <v>1699</v>
      </c>
      <c r="D152" s="25"/>
    </row>
    <row r="153" spans="2:4" ht="31.5" customHeight="1">
      <c r="B153" s="61"/>
      <c r="C153" s="26" t="s">
        <v>1700</v>
      </c>
      <c r="D153" s="25"/>
    </row>
    <row r="154" spans="2:4" ht="31.5" customHeight="1">
      <c r="B154" s="61"/>
      <c r="C154" s="26" t="s">
        <v>1701</v>
      </c>
      <c r="D154" s="25" t="s">
        <v>1702</v>
      </c>
    </row>
    <row r="155" spans="2:4" ht="31.5" customHeight="1">
      <c r="B155" s="61"/>
      <c r="C155" s="26" t="s">
        <v>1771</v>
      </c>
      <c r="D155" s="25"/>
    </row>
    <row r="156" spans="2:4" ht="31.5" customHeight="1">
      <c r="B156" s="62"/>
      <c r="C156" s="26" t="s">
        <v>1703</v>
      </c>
      <c r="D156" s="25"/>
    </row>
    <row r="157" spans="2:4" ht="31.5" customHeight="1">
      <c r="B157" s="63" t="s">
        <v>1801</v>
      </c>
      <c r="C157" s="29" t="s">
        <v>1775</v>
      </c>
      <c r="D157" s="29" t="s">
        <v>1776</v>
      </c>
    </row>
    <row r="158" spans="2:4" ht="31.5" customHeight="1">
      <c r="B158" s="64"/>
      <c r="C158" s="29" t="s">
        <v>1699</v>
      </c>
      <c r="D158" s="30"/>
    </row>
    <row r="159" spans="2:4" ht="31.5" customHeight="1">
      <c r="B159" s="64"/>
      <c r="C159" s="29" t="s">
        <v>1700</v>
      </c>
      <c r="D159" s="30"/>
    </row>
    <row r="160" spans="2:4" ht="31.5" customHeight="1">
      <c r="B160" s="64"/>
      <c r="C160" s="29" t="s">
        <v>1701</v>
      </c>
      <c r="D160" s="30" t="s">
        <v>1702</v>
      </c>
    </row>
    <row r="161" spans="2:4" ht="31.5" customHeight="1">
      <c r="B161" s="64"/>
      <c r="C161" s="29" t="s">
        <v>1771</v>
      </c>
      <c r="D161" s="30"/>
    </row>
    <row r="162" spans="2:4" ht="31.5" customHeight="1">
      <c r="B162" s="65"/>
      <c r="C162" s="29" t="s">
        <v>1703</v>
      </c>
      <c r="D162" s="30"/>
    </row>
    <row r="163" spans="2:4" ht="31.5" customHeight="1">
      <c r="B163" s="60" t="s">
        <v>1802</v>
      </c>
      <c r="C163" s="26" t="s">
        <v>1775</v>
      </c>
      <c r="D163" s="25" t="s">
        <v>1776</v>
      </c>
    </row>
    <row r="164" spans="2:4" ht="31.5" customHeight="1">
      <c r="B164" s="61"/>
      <c r="C164" s="26" t="s">
        <v>1699</v>
      </c>
      <c r="D164" s="25"/>
    </row>
    <row r="165" spans="2:4" ht="31.5" customHeight="1">
      <c r="B165" s="61"/>
      <c r="C165" s="26" t="s">
        <v>1700</v>
      </c>
      <c r="D165" s="25"/>
    </row>
    <row r="166" spans="2:4" ht="31.5" customHeight="1">
      <c r="B166" s="61"/>
      <c r="C166" s="26" t="s">
        <v>1701</v>
      </c>
      <c r="D166" s="25" t="s">
        <v>1702</v>
      </c>
    </row>
    <row r="167" spans="2:4" ht="31.5" customHeight="1">
      <c r="B167" s="61"/>
      <c r="C167" s="26" t="s">
        <v>1771</v>
      </c>
      <c r="D167" s="25"/>
    </row>
    <row r="168" spans="2:4" ht="31.5" customHeight="1">
      <c r="B168" s="62"/>
      <c r="C168" s="26" t="s">
        <v>1703</v>
      </c>
      <c r="D168" s="25"/>
    </row>
    <row r="169" spans="2:4" ht="31.5" customHeight="1">
      <c r="B169" s="63" t="s">
        <v>1803</v>
      </c>
      <c r="C169" s="29" t="s">
        <v>1775</v>
      </c>
      <c r="D169" s="29" t="s">
        <v>1776</v>
      </c>
    </row>
    <row r="170" spans="2:4" ht="31.5" customHeight="1">
      <c r="B170" s="64"/>
      <c r="C170" s="29" t="s">
        <v>1699</v>
      </c>
      <c r="D170" s="30"/>
    </row>
    <row r="171" spans="2:4" ht="31.5" customHeight="1">
      <c r="B171" s="64"/>
      <c r="C171" s="29" t="s">
        <v>1700</v>
      </c>
      <c r="D171" s="30"/>
    </row>
    <row r="172" spans="2:4" ht="31.5" customHeight="1">
      <c r="B172" s="64"/>
      <c r="C172" s="29" t="s">
        <v>1701</v>
      </c>
      <c r="D172" s="30" t="s">
        <v>1702</v>
      </c>
    </row>
    <row r="173" spans="2:4" ht="31.5" customHeight="1">
      <c r="B173" s="64"/>
      <c r="C173" s="29" t="s">
        <v>1771</v>
      </c>
      <c r="D173" s="30"/>
    </row>
    <row r="174" spans="2:4" ht="31.5" customHeight="1">
      <c r="B174" s="65"/>
      <c r="C174" s="29" t="s">
        <v>1703</v>
      </c>
      <c r="D174" s="30"/>
    </row>
    <row r="175" spans="2:4" ht="31.5" customHeight="1">
      <c r="B175" s="60" t="s">
        <v>1804</v>
      </c>
      <c r="C175" s="26" t="s">
        <v>1775</v>
      </c>
      <c r="D175" s="25" t="s">
        <v>1776</v>
      </c>
    </row>
    <row r="176" spans="2:4" ht="31.5" customHeight="1">
      <c r="B176" s="61"/>
      <c r="C176" s="26" t="s">
        <v>1699</v>
      </c>
      <c r="D176" s="25"/>
    </row>
    <row r="177" spans="2:4" ht="31.5" customHeight="1">
      <c r="B177" s="61"/>
      <c r="C177" s="26" t="s">
        <v>1700</v>
      </c>
      <c r="D177" s="25"/>
    </row>
    <row r="178" spans="2:4" ht="31.5" customHeight="1">
      <c r="B178" s="61"/>
      <c r="C178" s="26" t="s">
        <v>1701</v>
      </c>
      <c r="D178" s="25" t="s">
        <v>1702</v>
      </c>
    </row>
    <row r="179" spans="2:4" ht="31.5" customHeight="1">
      <c r="B179" s="61"/>
      <c r="C179" s="26" t="s">
        <v>1771</v>
      </c>
      <c r="D179" s="25"/>
    </row>
    <row r="180" spans="2:4" ht="31.5" customHeight="1">
      <c r="B180" s="62"/>
      <c r="C180" s="26" t="s">
        <v>1703</v>
      </c>
      <c r="D180" s="25"/>
    </row>
    <row r="181" spans="2:4" ht="31.5" customHeight="1">
      <c r="B181" s="63" t="s">
        <v>1805</v>
      </c>
      <c r="C181" s="29" t="s">
        <v>1775</v>
      </c>
      <c r="D181" s="29" t="s">
        <v>1776</v>
      </c>
    </row>
    <row r="182" spans="2:4" ht="31.5" customHeight="1">
      <c r="B182" s="64"/>
      <c r="C182" s="29" t="s">
        <v>1699</v>
      </c>
      <c r="D182" s="30"/>
    </row>
    <row r="183" spans="2:4" ht="31.5" customHeight="1">
      <c r="B183" s="64"/>
      <c r="C183" s="29" t="s">
        <v>1700</v>
      </c>
      <c r="D183" s="30"/>
    </row>
    <row r="184" spans="2:4" ht="31.5" customHeight="1">
      <c r="B184" s="64"/>
      <c r="C184" s="29" t="s">
        <v>1701</v>
      </c>
      <c r="D184" s="30" t="s">
        <v>1702</v>
      </c>
    </row>
    <row r="185" spans="2:4" ht="31.5" customHeight="1">
      <c r="B185" s="64"/>
      <c r="C185" s="29" t="s">
        <v>1771</v>
      </c>
      <c r="D185" s="30"/>
    </row>
    <row r="186" spans="2:4" ht="31.5" customHeight="1">
      <c r="B186" s="65"/>
      <c r="C186" s="29" t="s">
        <v>1703</v>
      </c>
      <c r="D186" s="30"/>
    </row>
    <row r="187" spans="2:4" ht="31.5" customHeight="1">
      <c r="B187" s="60" t="s">
        <v>1806</v>
      </c>
      <c r="C187" s="26" t="s">
        <v>1775</v>
      </c>
      <c r="D187" s="25" t="s">
        <v>1776</v>
      </c>
    </row>
    <row r="188" spans="2:4" ht="31.5" customHeight="1">
      <c r="B188" s="61"/>
      <c r="C188" s="26" t="s">
        <v>1699</v>
      </c>
      <c r="D188" s="25"/>
    </row>
    <row r="189" spans="2:4" ht="31.5" customHeight="1">
      <c r="B189" s="61"/>
      <c r="C189" s="26" t="s">
        <v>1700</v>
      </c>
      <c r="D189" s="25"/>
    </row>
    <row r="190" spans="2:4" ht="31.5" customHeight="1">
      <c r="B190" s="61"/>
      <c r="C190" s="26" t="s">
        <v>1701</v>
      </c>
      <c r="D190" s="25" t="s">
        <v>1702</v>
      </c>
    </row>
    <row r="191" spans="2:4" ht="31.5" customHeight="1">
      <c r="B191" s="61"/>
      <c r="C191" s="26" t="s">
        <v>1771</v>
      </c>
      <c r="D191" s="25"/>
    </row>
    <row r="192" spans="2:4" ht="31.5" customHeight="1">
      <c r="B192" s="62"/>
      <c r="C192" s="26" t="s">
        <v>1703</v>
      </c>
      <c r="D192" s="25"/>
    </row>
    <row r="193" spans="2:4" ht="31.5" customHeight="1">
      <c r="B193" s="63" t="s">
        <v>1807</v>
      </c>
      <c r="C193" s="29" t="s">
        <v>1775</v>
      </c>
      <c r="D193" s="29" t="s">
        <v>1776</v>
      </c>
    </row>
    <row r="194" spans="2:4" ht="31.5" customHeight="1">
      <c r="B194" s="64"/>
      <c r="C194" s="29" t="s">
        <v>1699</v>
      </c>
      <c r="D194" s="30"/>
    </row>
    <row r="195" spans="2:4" ht="31.5" customHeight="1">
      <c r="B195" s="64"/>
      <c r="C195" s="29" t="s">
        <v>1700</v>
      </c>
      <c r="D195" s="30"/>
    </row>
    <row r="196" spans="2:4" ht="31.5" customHeight="1">
      <c r="B196" s="64"/>
      <c r="C196" s="29" t="s">
        <v>1701</v>
      </c>
      <c r="D196" s="30" t="s">
        <v>1702</v>
      </c>
    </row>
    <row r="197" spans="2:4" ht="31.5" customHeight="1">
      <c r="B197" s="64"/>
      <c r="C197" s="29" t="s">
        <v>1771</v>
      </c>
      <c r="D197" s="30"/>
    </row>
    <row r="198" spans="2:4" ht="31.5" customHeight="1">
      <c r="B198" s="65"/>
      <c r="C198" s="29" t="s">
        <v>1703</v>
      </c>
      <c r="D198" s="30"/>
    </row>
    <row r="199" spans="2:4" ht="31.5" customHeight="1">
      <c r="B199" s="60" t="s">
        <v>1808</v>
      </c>
      <c r="C199" s="26" t="s">
        <v>1775</v>
      </c>
      <c r="D199" s="25" t="s">
        <v>1776</v>
      </c>
    </row>
    <row r="200" spans="2:4" ht="31.5" customHeight="1">
      <c r="B200" s="61"/>
      <c r="C200" s="26" t="s">
        <v>1699</v>
      </c>
      <c r="D200" s="25"/>
    </row>
    <row r="201" spans="2:4" ht="31.5" customHeight="1">
      <c r="B201" s="61"/>
      <c r="C201" s="26" t="s">
        <v>1700</v>
      </c>
      <c r="D201" s="25"/>
    </row>
    <row r="202" spans="2:4" ht="31.5" customHeight="1">
      <c r="B202" s="61"/>
      <c r="C202" s="26" t="s">
        <v>1701</v>
      </c>
      <c r="D202" s="25" t="s">
        <v>1702</v>
      </c>
    </row>
    <row r="203" spans="2:4" ht="31.5" customHeight="1">
      <c r="B203" s="61"/>
      <c r="C203" s="26" t="s">
        <v>1771</v>
      </c>
      <c r="D203" s="25"/>
    </row>
    <row r="204" spans="2:4" ht="31.5" customHeight="1">
      <c r="B204" s="62"/>
      <c r="C204" s="26" t="s">
        <v>1703</v>
      </c>
      <c r="D204" s="25"/>
    </row>
    <row r="205" spans="2:4" ht="31.5" customHeight="1">
      <c r="B205" s="63" t="s">
        <v>1809</v>
      </c>
      <c r="C205" s="29" t="s">
        <v>1775</v>
      </c>
      <c r="D205" s="29" t="s">
        <v>1776</v>
      </c>
    </row>
    <row r="206" spans="2:4" ht="31.5" customHeight="1">
      <c r="B206" s="64"/>
      <c r="C206" s="29" t="s">
        <v>1699</v>
      </c>
      <c r="D206" s="30"/>
    </row>
    <row r="207" spans="2:4" ht="31.5" customHeight="1">
      <c r="B207" s="64"/>
      <c r="C207" s="29" t="s">
        <v>1700</v>
      </c>
      <c r="D207" s="30"/>
    </row>
    <row r="208" spans="2:4" ht="31.5" customHeight="1">
      <c r="B208" s="64"/>
      <c r="C208" s="29" t="s">
        <v>1701</v>
      </c>
      <c r="D208" s="30" t="s">
        <v>1702</v>
      </c>
    </row>
    <row r="209" spans="2:4" ht="31.5" customHeight="1">
      <c r="B209" s="64"/>
      <c r="C209" s="29" t="s">
        <v>1771</v>
      </c>
      <c r="D209" s="30"/>
    </row>
    <row r="210" spans="2:4" ht="31.5" customHeight="1">
      <c r="B210" s="65"/>
      <c r="C210" s="29" t="s">
        <v>1703</v>
      </c>
      <c r="D210" s="30"/>
    </row>
    <row r="211" spans="2:4" ht="31.5" customHeight="1">
      <c r="B211" s="60" t="s">
        <v>1810</v>
      </c>
      <c r="C211" s="26" t="s">
        <v>1775</v>
      </c>
      <c r="D211" s="25" t="s">
        <v>1776</v>
      </c>
    </row>
    <row r="212" spans="2:4" ht="31.5" customHeight="1">
      <c r="B212" s="61"/>
      <c r="C212" s="26" t="s">
        <v>1699</v>
      </c>
      <c r="D212" s="25"/>
    </row>
    <row r="213" spans="2:4" ht="31.5" customHeight="1">
      <c r="B213" s="61"/>
      <c r="C213" s="26" t="s">
        <v>1700</v>
      </c>
      <c r="D213" s="25"/>
    </row>
    <row r="214" spans="2:4" ht="31.5" customHeight="1">
      <c r="B214" s="61"/>
      <c r="C214" s="26" t="s">
        <v>1701</v>
      </c>
      <c r="D214" s="25" t="s">
        <v>1702</v>
      </c>
    </row>
    <row r="215" spans="2:4" ht="31.5" customHeight="1">
      <c r="B215" s="61"/>
      <c r="C215" s="26" t="s">
        <v>1771</v>
      </c>
      <c r="D215" s="25"/>
    </row>
    <row r="216" spans="2:4" ht="31.5" customHeight="1">
      <c r="B216" s="62"/>
      <c r="C216" s="26" t="s">
        <v>1703</v>
      </c>
      <c r="D216" s="25"/>
    </row>
    <row r="217" spans="2:4" ht="31.5" customHeight="1">
      <c r="B217" s="63" t="s">
        <v>1811</v>
      </c>
      <c r="C217" s="29" t="s">
        <v>1775</v>
      </c>
      <c r="D217" s="29" t="s">
        <v>1776</v>
      </c>
    </row>
    <row r="218" spans="2:4" ht="31.5" customHeight="1">
      <c r="B218" s="64"/>
      <c r="C218" s="29" t="s">
        <v>1699</v>
      </c>
      <c r="D218" s="30"/>
    </row>
    <row r="219" spans="2:4" ht="31.5" customHeight="1">
      <c r="B219" s="64"/>
      <c r="C219" s="29" t="s">
        <v>1700</v>
      </c>
      <c r="D219" s="30"/>
    </row>
    <row r="220" spans="2:4" ht="31.5" customHeight="1">
      <c r="B220" s="64"/>
      <c r="C220" s="29" t="s">
        <v>1701</v>
      </c>
      <c r="D220" s="30" t="s">
        <v>1702</v>
      </c>
    </row>
    <row r="221" spans="2:4" ht="31.5" customHeight="1">
      <c r="B221" s="64"/>
      <c r="C221" s="29" t="s">
        <v>1771</v>
      </c>
      <c r="D221" s="30"/>
    </row>
    <row r="222" spans="2:4" ht="31.5" customHeight="1">
      <c r="B222" s="65"/>
      <c r="C222" s="29" t="s">
        <v>1703</v>
      </c>
      <c r="D222" s="30"/>
    </row>
    <row r="223" spans="2:4" ht="31.5" customHeight="1">
      <c r="B223" s="60" t="s">
        <v>1812</v>
      </c>
      <c r="C223" s="26" t="s">
        <v>1775</v>
      </c>
      <c r="D223" s="25" t="s">
        <v>1776</v>
      </c>
    </row>
    <row r="224" spans="2:4" ht="31.5" customHeight="1">
      <c r="B224" s="61"/>
      <c r="C224" s="26" t="s">
        <v>1699</v>
      </c>
      <c r="D224" s="25"/>
    </row>
    <row r="225" spans="2:4" ht="31.5" customHeight="1">
      <c r="B225" s="61"/>
      <c r="C225" s="26" t="s">
        <v>1700</v>
      </c>
      <c r="D225" s="25"/>
    </row>
    <row r="226" spans="2:4" ht="31.5" customHeight="1">
      <c r="B226" s="61"/>
      <c r="C226" s="26" t="s">
        <v>1701</v>
      </c>
      <c r="D226" s="25" t="s">
        <v>1702</v>
      </c>
    </row>
    <row r="227" spans="2:4" ht="31.5" customHeight="1">
      <c r="B227" s="61"/>
      <c r="C227" s="26" t="s">
        <v>1771</v>
      </c>
      <c r="D227" s="25"/>
    </row>
    <row r="228" spans="2:4" ht="31.5" customHeight="1">
      <c r="B228" s="62"/>
      <c r="C228" s="26" t="s">
        <v>1703</v>
      </c>
      <c r="D228" s="25"/>
    </row>
    <row r="229" spans="2:4" ht="31.5" customHeight="1">
      <c r="B229" s="63" t="s">
        <v>1813</v>
      </c>
      <c r="C229" s="29" t="s">
        <v>1775</v>
      </c>
      <c r="D229" s="29" t="s">
        <v>1776</v>
      </c>
    </row>
    <row r="230" spans="2:4" ht="31.5" customHeight="1">
      <c r="B230" s="64"/>
      <c r="C230" s="29" t="s">
        <v>1699</v>
      </c>
      <c r="D230" s="30"/>
    </row>
    <row r="231" spans="2:4" ht="31.5" customHeight="1">
      <c r="B231" s="64"/>
      <c r="C231" s="29" t="s">
        <v>1700</v>
      </c>
      <c r="D231" s="30"/>
    </row>
    <row r="232" spans="2:4" ht="31.5" customHeight="1">
      <c r="B232" s="64"/>
      <c r="C232" s="29" t="s">
        <v>1701</v>
      </c>
      <c r="D232" s="30" t="s">
        <v>1702</v>
      </c>
    </row>
    <row r="233" spans="2:4" ht="31.5" customHeight="1">
      <c r="B233" s="64"/>
      <c r="C233" s="29" t="s">
        <v>1771</v>
      </c>
      <c r="D233" s="30"/>
    </row>
    <row r="234" spans="2:4" ht="31.5" customHeight="1">
      <c r="B234" s="65"/>
      <c r="C234" s="29" t="s">
        <v>1703</v>
      </c>
      <c r="D234" s="30"/>
    </row>
    <row r="235" spans="2:4" ht="31.5" customHeight="1">
      <c r="B235" s="60" t="s">
        <v>1814</v>
      </c>
      <c r="C235" s="26" t="s">
        <v>1775</v>
      </c>
      <c r="D235" s="25" t="s">
        <v>1776</v>
      </c>
    </row>
    <row r="236" spans="2:4" ht="31.5" customHeight="1">
      <c r="B236" s="61"/>
      <c r="C236" s="26" t="s">
        <v>1699</v>
      </c>
      <c r="D236" s="25"/>
    </row>
    <row r="237" spans="2:4" ht="31.5" customHeight="1">
      <c r="B237" s="61"/>
      <c r="C237" s="26" t="s">
        <v>1700</v>
      </c>
      <c r="D237" s="25"/>
    </row>
    <row r="238" spans="2:4" ht="31.5" customHeight="1">
      <c r="B238" s="61"/>
      <c r="C238" s="26" t="s">
        <v>1701</v>
      </c>
      <c r="D238" s="25" t="s">
        <v>1702</v>
      </c>
    </row>
    <row r="239" spans="2:4" ht="31.5" customHeight="1">
      <c r="B239" s="61"/>
      <c r="C239" s="26" t="s">
        <v>1771</v>
      </c>
      <c r="D239" s="25"/>
    </row>
    <row r="240" spans="2:4" ht="31.5" customHeight="1">
      <c r="B240" s="62"/>
      <c r="C240" s="26" t="s">
        <v>1703</v>
      </c>
      <c r="D240" s="25"/>
    </row>
    <row r="241" spans="2:4" ht="31.5" customHeight="1">
      <c r="B241" s="63" t="s">
        <v>1815</v>
      </c>
      <c r="C241" s="29" t="s">
        <v>1775</v>
      </c>
      <c r="D241" s="29" t="s">
        <v>1776</v>
      </c>
    </row>
    <row r="242" spans="2:4" ht="31.5" customHeight="1">
      <c r="B242" s="64"/>
      <c r="C242" s="29" t="s">
        <v>1699</v>
      </c>
      <c r="D242" s="30"/>
    </row>
    <row r="243" spans="2:4" ht="31.5" customHeight="1">
      <c r="B243" s="64"/>
      <c r="C243" s="29" t="s">
        <v>1700</v>
      </c>
      <c r="D243" s="30"/>
    </row>
    <row r="244" spans="2:4" ht="31.5" customHeight="1">
      <c r="B244" s="64"/>
      <c r="C244" s="29" t="s">
        <v>1701</v>
      </c>
      <c r="D244" s="30" t="s">
        <v>1702</v>
      </c>
    </row>
    <row r="245" spans="2:4" ht="31.5" customHeight="1">
      <c r="B245" s="64"/>
      <c r="C245" s="29" t="s">
        <v>1771</v>
      </c>
      <c r="D245" s="30"/>
    </row>
    <row r="246" spans="2:4" ht="31.5" customHeight="1">
      <c r="B246" s="65"/>
      <c r="C246" s="29" t="s">
        <v>1703</v>
      </c>
      <c r="D246" s="30"/>
    </row>
    <row r="247" spans="2:4" ht="31.5" customHeight="1">
      <c r="B247" s="60" t="s">
        <v>1816</v>
      </c>
      <c r="C247" s="26" t="s">
        <v>1775</v>
      </c>
      <c r="D247" s="25" t="s">
        <v>1776</v>
      </c>
    </row>
    <row r="248" spans="2:4" ht="31.5" customHeight="1">
      <c r="B248" s="61"/>
      <c r="C248" s="26" t="s">
        <v>1699</v>
      </c>
      <c r="D248" s="25"/>
    </row>
    <row r="249" spans="2:4" ht="31.5" customHeight="1">
      <c r="B249" s="61"/>
      <c r="C249" s="26" t="s">
        <v>1700</v>
      </c>
      <c r="D249" s="25"/>
    </row>
    <row r="250" spans="2:4" ht="31.5" customHeight="1">
      <c r="B250" s="61"/>
      <c r="C250" s="26" t="s">
        <v>1701</v>
      </c>
      <c r="D250" s="25" t="s">
        <v>1702</v>
      </c>
    </row>
    <row r="251" spans="2:4" ht="31.5" customHeight="1">
      <c r="B251" s="61"/>
      <c r="C251" s="26" t="s">
        <v>1771</v>
      </c>
      <c r="D251" s="25"/>
    </row>
    <row r="252" spans="2:4" ht="31.5" customHeight="1">
      <c r="B252" s="62"/>
      <c r="C252" s="26" t="s">
        <v>1703</v>
      </c>
      <c r="D252" s="25"/>
    </row>
    <row r="253" spans="2:4" ht="31.5" customHeight="1">
      <c r="B253" s="63" t="s">
        <v>1817</v>
      </c>
      <c r="C253" s="29" t="s">
        <v>1775</v>
      </c>
      <c r="D253" s="29" t="s">
        <v>1776</v>
      </c>
    </row>
    <row r="254" spans="2:4" ht="31.5" customHeight="1">
      <c r="B254" s="64"/>
      <c r="C254" s="29" t="s">
        <v>1699</v>
      </c>
      <c r="D254" s="30"/>
    </row>
    <row r="255" spans="2:4" ht="31.5" customHeight="1">
      <c r="B255" s="64"/>
      <c r="C255" s="29" t="s">
        <v>1700</v>
      </c>
      <c r="D255" s="30"/>
    </row>
    <row r="256" spans="2:4" ht="31.5" customHeight="1">
      <c r="B256" s="64"/>
      <c r="C256" s="29" t="s">
        <v>1701</v>
      </c>
      <c r="D256" s="30" t="s">
        <v>1702</v>
      </c>
    </row>
    <row r="257" spans="2:4" ht="31.5" customHeight="1">
      <c r="B257" s="64"/>
      <c r="C257" s="29" t="s">
        <v>1771</v>
      </c>
      <c r="D257" s="30"/>
    </row>
    <row r="258" spans="2:4" ht="31.5" customHeight="1">
      <c r="B258" s="65"/>
      <c r="C258" s="29" t="s">
        <v>1703</v>
      </c>
      <c r="D258" s="30"/>
    </row>
    <row r="259" spans="2:4" ht="31.5" customHeight="1">
      <c r="B259" s="60" t="s">
        <v>1818</v>
      </c>
      <c r="C259" s="26" t="s">
        <v>1775</v>
      </c>
      <c r="D259" s="25" t="s">
        <v>1776</v>
      </c>
    </row>
    <row r="260" spans="2:4" ht="31.5" customHeight="1">
      <c r="B260" s="61"/>
      <c r="C260" s="26" t="s">
        <v>1699</v>
      </c>
      <c r="D260" s="25"/>
    </row>
    <row r="261" spans="2:4" ht="31.5" customHeight="1">
      <c r="B261" s="61"/>
      <c r="C261" s="26" t="s">
        <v>1700</v>
      </c>
      <c r="D261" s="25"/>
    </row>
    <row r="262" spans="2:4" ht="31.5" customHeight="1">
      <c r="B262" s="61"/>
      <c r="C262" s="26" t="s">
        <v>1701</v>
      </c>
      <c r="D262" s="25" t="s">
        <v>1702</v>
      </c>
    </row>
    <row r="263" spans="2:4" ht="31.5" customHeight="1">
      <c r="B263" s="61"/>
      <c r="C263" s="26" t="s">
        <v>1771</v>
      </c>
      <c r="D263" s="25"/>
    </row>
    <row r="264" spans="2:4" ht="31.5" customHeight="1">
      <c r="B264" s="62"/>
      <c r="C264" s="26" t="s">
        <v>1703</v>
      </c>
      <c r="D264" s="25"/>
    </row>
    <row r="265" spans="2:4" ht="31.5" customHeight="1">
      <c r="B265" s="63" t="s">
        <v>1819</v>
      </c>
      <c r="C265" s="29" t="s">
        <v>1775</v>
      </c>
      <c r="D265" s="29" t="s">
        <v>1776</v>
      </c>
    </row>
    <row r="266" spans="2:4" ht="31.5" customHeight="1">
      <c r="B266" s="64"/>
      <c r="C266" s="29" t="s">
        <v>1699</v>
      </c>
      <c r="D266" s="30"/>
    </row>
    <row r="267" spans="2:4" ht="31.5" customHeight="1">
      <c r="B267" s="64"/>
      <c r="C267" s="29" t="s">
        <v>1700</v>
      </c>
      <c r="D267" s="30"/>
    </row>
    <row r="268" spans="2:4" ht="31.5" customHeight="1">
      <c r="B268" s="64"/>
      <c r="C268" s="29" t="s">
        <v>1701</v>
      </c>
      <c r="D268" s="30" t="s">
        <v>1702</v>
      </c>
    </row>
    <row r="269" spans="2:4" ht="31.5" customHeight="1">
      <c r="B269" s="64"/>
      <c r="C269" s="29" t="s">
        <v>1771</v>
      </c>
      <c r="D269" s="30"/>
    </row>
    <row r="270" spans="2:4" ht="31.5" customHeight="1">
      <c r="B270" s="65"/>
      <c r="C270" s="29" t="s">
        <v>1703</v>
      </c>
      <c r="D270" s="30"/>
    </row>
    <row r="271" spans="2:4" ht="31.5" customHeight="1">
      <c r="B271" s="60" t="s">
        <v>1820</v>
      </c>
      <c r="C271" s="26" t="s">
        <v>1775</v>
      </c>
      <c r="D271" s="25" t="s">
        <v>1776</v>
      </c>
    </row>
    <row r="272" spans="2:4" ht="31.5" customHeight="1">
      <c r="B272" s="61"/>
      <c r="C272" s="26" t="s">
        <v>1699</v>
      </c>
      <c r="D272" s="25"/>
    </row>
    <row r="273" spans="2:4" ht="31.5" customHeight="1">
      <c r="B273" s="61"/>
      <c r="C273" s="26" t="s">
        <v>1700</v>
      </c>
      <c r="D273" s="25"/>
    </row>
    <row r="274" spans="2:4" ht="31.5" customHeight="1">
      <c r="B274" s="61"/>
      <c r="C274" s="26" t="s">
        <v>1701</v>
      </c>
      <c r="D274" s="25" t="s">
        <v>1702</v>
      </c>
    </row>
    <row r="275" spans="2:4" ht="31.5" customHeight="1">
      <c r="B275" s="61"/>
      <c r="C275" s="26" t="s">
        <v>1771</v>
      </c>
      <c r="D275" s="25"/>
    </row>
    <row r="276" spans="2:4" ht="31.5" customHeight="1">
      <c r="B276" s="62"/>
      <c r="C276" s="26" t="s">
        <v>1703</v>
      </c>
      <c r="D276" s="25"/>
    </row>
    <row r="277" spans="2:4" ht="31.5" customHeight="1">
      <c r="B277" s="63" t="s">
        <v>1821</v>
      </c>
      <c r="C277" s="29" t="s">
        <v>1775</v>
      </c>
      <c r="D277" s="29" t="s">
        <v>1776</v>
      </c>
    </row>
    <row r="278" spans="2:4" ht="31.5" customHeight="1">
      <c r="B278" s="64"/>
      <c r="C278" s="29" t="s">
        <v>1699</v>
      </c>
      <c r="D278" s="30"/>
    </row>
    <row r="279" spans="2:4" ht="31.5" customHeight="1">
      <c r="B279" s="64"/>
      <c r="C279" s="29" t="s">
        <v>1700</v>
      </c>
      <c r="D279" s="30"/>
    </row>
    <row r="280" spans="2:4" ht="31.5" customHeight="1">
      <c r="B280" s="64"/>
      <c r="C280" s="29" t="s">
        <v>1701</v>
      </c>
      <c r="D280" s="30" t="s">
        <v>1702</v>
      </c>
    </row>
    <row r="281" spans="2:4" ht="31.5" customHeight="1">
      <c r="B281" s="64"/>
      <c r="C281" s="29" t="s">
        <v>1771</v>
      </c>
      <c r="D281" s="30"/>
    </row>
    <row r="282" spans="2:4" ht="31.5" customHeight="1">
      <c r="B282" s="65"/>
      <c r="C282" s="29" t="s">
        <v>1703</v>
      </c>
      <c r="D282" s="30"/>
    </row>
    <row r="283" spans="2:4" ht="31.5" customHeight="1">
      <c r="B283" s="60" t="s">
        <v>1822</v>
      </c>
      <c r="C283" s="26" t="s">
        <v>1775</v>
      </c>
      <c r="D283" s="25" t="s">
        <v>1776</v>
      </c>
    </row>
    <row r="284" spans="2:4" ht="31.5" customHeight="1">
      <c r="B284" s="61"/>
      <c r="C284" s="26" t="s">
        <v>1699</v>
      </c>
      <c r="D284" s="25"/>
    </row>
    <row r="285" spans="2:4" ht="31.5" customHeight="1">
      <c r="B285" s="61"/>
      <c r="C285" s="26" t="s">
        <v>1700</v>
      </c>
      <c r="D285" s="25"/>
    </row>
    <row r="286" spans="2:4" ht="31.5" customHeight="1">
      <c r="B286" s="61"/>
      <c r="C286" s="26" t="s">
        <v>1701</v>
      </c>
      <c r="D286" s="25" t="s">
        <v>1702</v>
      </c>
    </row>
    <row r="287" spans="2:4" ht="31.5" customHeight="1">
      <c r="B287" s="61"/>
      <c r="C287" s="26" t="s">
        <v>1771</v>
      </c>
      <c r="D287" s="25"/>
    </row>
    <row r="288" spans="2:4" ht="31.5" customHeight="1">
      <c r="B288" s="62"/>
      <c r="C288" s="26" t="s">
        <v>1703</v>
      </c>
      <c r="D288" s="25"/>
    </row>
    <row r="289" spans="2:4" ht="31.5" customHeight="1">
      <c r="B289" s="63" t="s">
        <v>1823</v>
      </c>
      <c r="C289" s="29" t="s">
        <v>1775</v>
      </c>
      <c r="D289" s="29" t="s">
        <v>1776</v>
      </c>
    </row>
    <row r="290" spans="2:4" ht="31.5" customHeight="1">
      <c r="B290" s="64"/>
      <c r="C290" s="29" t="s">
        <v>1699</v>
      </c>
      <c r="D290" s="30"/>
    </row>
    <row r="291" spans="2:4" ht="31.5" customHeight="1">
      <c r="B291" s="64"/>
      <c r="C291" s="29" t="s">
        <v>1700</v>
      </c>
      <c r="D291" s="30"/>
    </row>
    <row r="292" spans="2:4" ht="31.5" customHeight="1">
      <c r="B292" s="64"/>
      <c r="C292" s="29" t="s">
        <v>1701</v>
      </c>
      <c r="D292" s="30" t="s">
        <v>1702</v>
      </c>
    </row>
    <row r="293" spans="2:4" ht="31.5" customHeight="1">
      <c r="B293" s="64"/>
      <c r="C293" s="29" t="s">
        <v>1771</v>
      </c>
      <c r="D293" s="30"/>
    </row>
    <row r="294" spans="2:4" ht="31.5" customHeight="1">
      <c r="B294" s="65"/>
      <c r="C294" s="29" t="s">
        <v>1703</v>
      </c>
      <c r="D294" s="30"/>
    </row>
  </sheetData>
  <sheetProtection algorithmName="SHA-512" hashValue="R7YD7hKkhVrWfJRuLvUWuUiLbiMn1zunUW1A1cjbnOq/vCjUzCk+CVmxAFnK8pwBwj3UK8kaAnhjazexubgI6g==" saltValue="Ce7mz9uMoMqVIhhtO/cBlw==" spinCount="100000" sheet="1" objects="1" scenarios="1"/>
  <mergeCells count="51">
    <mergeCell ref="B277:B282"/>
    <mergeCell ref="B283:B288"/>
    <mergeCell ref="B289:B294"/>
    <mergeCell ref="B241:B246"/>
    <mergeCell ref="B247:B252"/>
    <mergeCell ref="B253:B258"/>
    <mergeCell ref="B259:B264"/>
    <mergeCell ref="B265:B270"/>
    <mergeCell ref="B271:B276"/>
    <mergeCell ref="B235:B240"/>
    <mergeCell ref="B169:B174"/>
    <mergeCell ref="B175:B180"/>
    <mergeCell ref="B181:B186"/>
    <mergeCell ref="B187:B192"/>
    <mergeCell ref="B193:B198"/>
    <mergeCell ref="B199:B204"/>
    <mergeCell ref="B205:B210"/>
    <mergeCell ref="B211:B216"/>
    <mergeCell ref="B217:B222"/>
    <mergeCell ref="B223:B228"/>
    <mergeCell ref="B229:B234"/>
    <mergeCell ref="B163:B168"/>
    <mergeCell ref="B97:B102"/>
    <mergeCell ref="B103:B108"/>
    <mergeCell ref="B109:B114"/>
    <mergeCell ref="B115:B120"/>
    <mergeCell ref="B121:B126"/>
    <mergeCell ref="B127:B132"/>
    <mergeCell ref="B133:B138"/>
    <mergeCell ref="B139:B144"/>
    <mergeCell ref="B145:B150"/>
    <mergeCell ref="B151:B156"/>
    <mergeCell ref="B157:B162"/>
    <mergeCell ref="B91:B96"/>
    <mergeCell ref="B25:B30"/>
    <mergeCell ref="B31:B36"/>
    <mergeCell ref="B37:B42"/>
    <mergeCell ref="B43:B48"/>
    <mergeCell ref="B49:B54"/>
    <mergeCell ref="B55:B60"/>
    <mergeCell ref="B61:B66"/>
    <mergeCell ref="B67:B72"/>
    <mergeCell ref="B73:B78"/>
    <mergeCell ref="B79:B84"/>
    <mergeCell ref="B85:B90"/>
    <mergeCell ref="B19:B24"/>
    <mergeCell ref="C3:D3"/>
    <mergeCell ref="C4:D4"/>
    <mergeCell ref="C5:D5"/>
    <mergeCell ref="B7:B12"/>
    <mergeCell ref="B13:B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10"/>
  <sheetViews>
    <sheetView zoomScale="115" zoomScaleNormal="115" workbookViewId="0">
      <selection activeCell="D10" sqref="D10"/>
    </sheetView>
  </sheetViews>
  <sheetFormatPr baseColWidth="10" defaultRowHeight="15"/>
  <cols>
    <col min="1" max="2" width="11.42578125" style="1"/>
    <col min="3" max="3" width="32.5703125" style="1" customWidth="1"/>
    <col min="4" max="4" width="27.85546875" style="17" customWidth="1"/>
    <col min="5" max="5" width="16.7109375" style="17" customWidth="1"/>
    <col min="6" max="16384" width="11.42578125" style="1"/>
  </cols>
  <sheetData>
    <row r="2" spans="3:5">
      <c r="C2" s="71" t="s">
        <v>1519</v>
      </c>
      <c r="D2" s="71"/>
    </row>
    <row r="4" spans="3:5">
      <c r="D4" s="20" t="s">
        <v>1520</v>
      </c>
      <c r="E4" s="20" t="s">
        <v>1526</v>
      </c>
    </row>
    <row r="5" spans="3:5">
      <c r="C5" s="16" t="s">
        <v>1522</v>
      </c>
      <c r="D5" s="19">
        <f>+'Aparatos y Equipos'!D6</f>
        <v>0</v>
      </c>
      <c r="E5" s="22" t="e">
        <f>+D5/$D$10</f>
        <v>#DIV/0!</v>
      </c>
    </row>
    <row r="6" spans="3:5">
      <c r="C6" s="16" t="s">
        <v>1523</v>
      </c>
      <c r="D6" s="19">
        <f>+'Edificación e instalaciones'!D6</f>
        <v>0</v>
      </c>
      <c r="E6" s="22" t="e">
        <f>+D6/$D$10</f>
        <v>#DIV/0!</v>
      </c>
    </row>
    <row r="7" spans="3:5">
      <c r="C7" s="16" t="s">
        <v>1524</v>
      </c>
      <c r="D7" s="19">
        <f>+'Activos inmateriales'!D6</f>
        <v>0</v>
      </c>
      <c r="E7" s="22" t="e">
        <f>+D7/$D$10</f>
        <v>#DIV/0!</v>
      </c>
    </row>
    <row r="8" spans="3:5">
      <c r="C8" s="16" t="s">
        <v>1525</v>
      </c>
      <c r="D8" s="19">
        <f>+'Colaboraciones externas'!D6</f>
        <v>0</v>
      </c>
      <c r="E8" s="22" t="e">
        <f>+D8/$D$10</f>
        <v>#DIV/0!</v>
      </c>
    </row>
    <row r="9" spans="3:5" ht="25.5">
      <c r="C9" s="16" t="s">
        <v>1773</v>
      </c>
      <c r="D9" s="19">
        <f>+'Estudios y auditorías'!D6</f>
        <v>0</v>
      </c>
      <c r="E9" s="22" t="e">
        <f>+D9/$D$10</f>
        <v>#DIV/0!</v>
      </c>
    </row>
    <row r="10" spans="3:5">
      <c r="C10" s="18" t="s">
        <v>1521</v>
      </c>
      <c r="D10" s="19">
        <f>+SUM(D5:D9)</f>
        <v>0</v>
      </c>
      <c r="E10" s="21" t="e">
        <f>+SUM(E5:E9)</f>
        <v>#DIV/0!</v>
      </c>
    </row>
  </sheetData>
  <sheetProtection algorithmName="SHA-512" hashValue="5oSqW2KdUNOwN72q3N9SJSRsp59wn1Y1nxB5vSNmcKMgpzPRp1QkyQTY2CIbx9ebTuh3+wp0yiTK5vjp3FFNyw==" saltValue="mnxeWlfoBrjXUlS3LObWmw==" spinCount="100000" sheet="1" objects="1" scenarios="1"/>
  <mergeCells count="1">
    <mergeCell ref="C2: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617e4a2d-490f-4873-9705-eceafaf6aff8">44</Orden>
    <Descripci_x00f3_n xmlns="617e4a2d-490f-4873-9705-eceafaf6af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25D10181EB29B43879028B77E7CEA0D" ma:contentTypeVersion="2" ma:contentTypeDescription="Crear nuevo documento." ma:contentTypeScope="" ma:versionID="c238fb487eb4346ca7da7cf8d7e4b897">
  <xsd:schema xmlns:xsd="http://www.w3.org/2001/XMLSchema" xmlns:xs="http://www.w3.org/2001/XMLSchema" xmlns:p="http://schemas.microsoft.com/office/2006/metadata/properties" xmlns:ns2="617e4a2d-490f-4873-9705-eceafaf6aff8" targetNamespace="http://schemas.microsoft.com/office/2006/metadata/properties" ma:root="true" ma:fieldsID="8e792bd85a00ddff8da9d37297b40a49" ns2:_="">
    <xsd:import namespace="617e4a2d-490f-4873-9705-eceafaf6aff8"/>
    <xsd:element name="properties">
      <xsd:complexType>
        <xsd:sequence>
          <xsd:element name="documentManagement">
            <xsd:complexType>
              <xsd:all>
                <xsd:element ref="ns2:Orden"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e4a2d-490f-4873-9705-eceafaf6aff8"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element name="Descripci_x00f3_n" ma:index="9"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94E0A3-7248-4053-AEF9-7251A21A6920}">
  <ds:schemaRefs>
    <ds:schemaRef ds:uri="http://schemas.microsoft.com/sharepoint/v3/contenttype/forms"/>
  </ds:schemaRefs>
</ds:datastoreItem>
</file>

<file path=customXml/itemProps2.xml><?xml version="1.0" encoding="utf-8"?>
<ds:datastoreItem xmlns:ds="http://schemas.openxmlformats.org/officeDocument/2006/customXml" ds:itemID="{2476699F-7A4B-4EE1-879A-FB077EE910B0}">
  <ds:schemaRefs>
    <ds:schemaRef ds:uri="14a64164-8f0e-4f25-aaa5-f489d9c45b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1866F2A-AC51-4BF6-B058-C777316929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Datos proyecto</vt:lpstr>
      <vt:lpstr>Aparatos y Equipos</vt:lpstr>
      <vt:lpstr>Edificación e instalaciones</vt:lpstr>
      <vt:lpstr>Activos inmateriales</vt:lpstr>
      <vt:lpstr>Colaboraciones externas</vt:lpstr>
      <vt:lpstr>Listas</vt:lpstr>
      <vt:lpstr>Estudios y auditorías</vt:lpstr>
      <vt:lpstr>Hoja 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Presupuesto: Línea Promoción de la energía procedente de fuentes renovables (versión: 1.1; actualizado: 17/09/2024)</dc:title>
  <dc:creator/>
  <cp:lastModifiedBy/>
  <dcterms:created xsi:type="dcterms:W3CDTF">2022-04-25T08:09:47Z</dcterms:created>
  <dcterms:modified xsi:type="dcterms:W3CDTF">2024-09-16T11:55:32Z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0x010100B25D10181EB29B43879028B77E7CEA0D</vt:lpwstr>
  </property>
</Properties>
</file>